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definedNames>
    <definedName name="_xlnm.Print_Area" localSheetId="0">TDSheet!$A$1:$S$141</definedName>
  </definedNames>
  <calcPr calcId="125725" refMode="R1C1"/>
</workbook>
</file>

<file path=xl/calcChain.xml><?xml version="1.0" encoding="utf-8"?>
<calcChain xmlns="http://schemas.openxmlformats.org/spreadsheetml/2006/main">
  <c r="R69" i="1"/>
  <c r="R68"/>
  <c r="M69"/>
</calcChain>
</file>

<file path=xl/sharedStrings.xml><?xml version="1.0" encoding="utf-8"?>
<sst xmlns="http://schemas.openxmlformats.org/spreadsheetml/2006/main" count="195" uniqueCount="105">
  <si>
    <t xml:space="preserve">ЗАТВЕРДЖЕНО </t>
  </si>
  <si>
    <t>Наказ Міністерства фінансів України 26 серпня 2014 року №836</t>
  </si>
  <si>
    <t>(у редакції наказу Міністерства фінансів України
від 29 грудня 2018 року № 1209)</t>
  </si>
  <si>
    <t>Наказ / розпорядчий документ</t>
  </si>
  <si>
    <t>Департаменту житлово-комунального господарства Луцької міської ради</t>
  </si>
  <si>
    <t>(найменування головного розпорядника коштів місцевого бюджету)</t>
  </si>
  <si>
    <t>№</t>
  </si>
  <si>
    <t>ПАСПОРТ</t>
  </si>
  <si>
    <t>бюджетної програми місцевого бюджету на 2025 рік</t>
  </si>
  <si>
    <t>1.</t>
  </si>
  <si>
    <t>Департамент житлово комунального підприємства Луцької міської ради</t>
  </si>
  <si>
    <t xml:space="preserve">
</t>
  </si>
  <si>
    <t xml:space="preserve">(код Програмної класифікації видатків та кредитування місцевого бюджету)                                </t>
  </si>
  <si>
    <t>(код за ЄДРПОУ)</t>
  </si>
  <si>
    <t>2.</t>
  </si>
  <si>
    <t>(найменування відповідального виконавця)</t>
  </si>
  <si>
    <t>3.</t>
  </si>
  <si>
    <t>Утримання та розвиток автомобільних доріг та дорожньої інфраструктури за рахунок коштів місцевого бюджету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</si>
  <si>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</si>
  <si>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</si>
  <si>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</si>
  <si>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</si>
  <si>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</si>
  <si>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5.</t>
  </si>
  <si>
    <t>Підстави для виконання бюджетної програми</t>
  </si>
  <si>
    <t>6.</t>
  </si>
  <si>
    <t>Цілі державної політики, на досягнення яких спрямована реалізація бюджетної програми</t>
  </si>
  <si>
    <t>№ з/п</t>
  </si>
  <si>
    <t>Цілі державної політики</t>
  </si>
  <si>
    <t xml:space="preserve">Поліпшення транспортно-експлуатаційного стану вулиць, дорожньої інфраструктури, забезпечення безперервного розвитку вулично-дорожньої мережі, покращення її технічних показників, підвищення рівня безпеки руху, швидкості, економічності та комфортності перевезень пасажирів і вантажів автомобільним транспортом, сприяння економічному  та екологічно збалансованого розвитку дорожнього господарства.                          </t>
  </si>
  <si>
    <t>7.</t>
  </si>
  <si>
    <t>Мета бюджетної програми</t>
  </si>
  <si>
    <t>Поліпшення транспортно-експлуатаційного стану вулиць, дорожньої інфраструктури, забезпечення безперервного розвитку вулично-дорожньої мережі, покращення її технічних показників, підвищення рівня безпеки руху, швидкості, економічності та комфортності перевезень пасажирів і вантажів автомобільним транспортом, сприяння економічному  та екологічно збалансованого розвитку дорожнього господарства.</t>
  </si>
  <si>
    <t>8.</t>
  </si>
  <si>
    <t>Завдання бюджетної програми</t>
  </si>
  <si>
    <t>Завдання</t>
  </si>
  <si>
    <t>Поточний ремонт доріг міста</t>
  </si>
  <si>
    <t>Поточний ремонт об'єктів інфраструктури міста</t>
  </si>
  <si>
    <t>Утримання обєктів інфраструктури міста</t>
  </si>
  <si>
    <t>Капітальний ремонт доріг міста</t>
  </si>
  <si>
    <t>Капітальний ремонт об'єктів інфраструктури міста</t>
  </si>
  <si>
    <t>Будівництво та реконструкція об'єктів транспортної інфраструктури</t>
  </si>
  <si>
    <t>9.</t>
  </si>
  <si>
    <t>Напрями використання бюджетних коштів</t>
  </si>
  <si>
    <t xml:space="preserve">гривень </t>
  </si>
  <si>
    <t>Загальний фонд</t>
  </si>
  <si>
    <t>Спеціальний фонд</t>
  </si>
  <si>
    <t>Усього</t>
  </si>
  <si>
    <t>Капітальний ремонт, реконструкція та будівництво об'єктів інфраструктури міста</t>
  </si>
  <si>
    <t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</si>
  <si>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 </t>
  </si>
  <si>
    <t>Програма з благоустрою Луцької міської територіальної громади на 2018-2024 роки та продовження терміну її дії на 2025-2026 роки</t>
  </si>
  <si>
    <t xml:space="preserve">Програма розвитку дорожнього господарства Луцької міської територіальної громади на 2018-2024 роки продовження терміну дії на 2025-2026 роки 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</si>
  <si>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</si>
  <si>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</si>
  <si>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</si>
  <si>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</si>
  <si>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</si>
  <si>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Кошти виділені на поточний ремонт вулиць міста</t>
  </si>
  <si>
    <t>відс.</t>
  </si>
  <si>
    <t xml:space="preserve">Розрахунок потреби </t>
  </si>
  <si>
    <t>Кількість вулиць що потребують ремонту</t>
  </si>
  <si>
    <t>шт.</t>
  </si>
  <si>
    <t>інвентаризація вулиць</t>
  </si>
  <si>
    <t>продукту</t>
  </si>
  <si>
    <t>Кількість вулиць що планується провести ремонт</t>
  </si>
  <si>
    <t>затверджений перелік об'єктів</t>
  </si>
  <si>
    <t>ефективності</t>
  </si>
  <si>
    <t>Середня вартість поточного ремонту вулиць</t>
  </si>
  <si>
    <t>грн.</t>
  </si>
  <si>
    <t>розрахунок</t>
  </si>
  <si>
    <t>якості</t>
  </si>
  <si>
    <t>Питома вага запланованих вулиць до загальної потреби</t>
  </si>
  <si>
    <t>розрахунково</t>
  </si>
  <si>
    <t>Кошти виділені на поточний ремонт об'єктів інфраструктури міста</t>
  </si>
  <si>
    <t>Кількість об'єктів що потребують ремонту</t>
  </si>
  <si>
    <t>інвентаризація об'єктів інфраструктури</t>
  </si>
  <si>
    <t>Кількість об'єктів що планується провести ремонт</t>
  </si>
  <si>
    <t>Середня вартість поточного ремонту об'єкта</t>
  </si>
  <si>
    <t>Кошти виділені на зимове утримання вулиць міста</t>
  </si>
  <si>
    <t>Загальна площа вулиць та тротуарів в зимовий період, що планується утримувати в належному стані</t>
  </si>
  <si>
    <t>кв. м.</t>
  </si>
  <si>
    <t>облік площі утримання</t>
  </si>
  <si>
    <t>Середня вартість прибирання в зимовий період</t>
  </si>
  <si>
    <t>Темпи зростання виділення коштів в порівнянні з минулим роком</t>
  </si>
  <si>
    <t>Кошти виділені на капітальний ремонт вулиць міста</t>
  </si>
  <si>
    <t>інвентаризація об'єктів</t>
  </si>
  <si>
    <t>Середня вартість капітального ремонту вулиці</t>
  </si>
  <si>
    <t>Кошти виділені на капітальний ремонт об'єктів міста</t>
  </si>
  <si>
    <t>середня вартість капітального ремонту об'єкту</t>
  </si>
  <si>
    <t>Питома вага запланованих об'єктів до загальної потреби</t>
  </si>
  <si>
    <t>Директор департаменту житлово-комунального господарства Луцької міської ради</t>
  </si>
  <si>
    <t>Микола ОСІЮК</t>
  </si>
  <si>
    <t>(підпис)</t>
  </si>
  <si>
    <t>(Власне ім’я, ПРІЗВИЩЕ)</t>
  </si>
  <si>
    <t xml:space="preserve"> ПОГОДЖЕНО: </t>
  </si>
  <si>
    <t>Дата погодження</t>
  </si>
  <si>
    <t>М.П.</t>
  </si>
  <si>
    <t>Директор департаменту фінансів, бюджету та аудиту Луцької міської ради</t>
  </si>
  <si>
    <t>Лілія ЄЛОВА</t>
  </si>
  <si>
    <t>від 29.09.2025</t>
  </si>
  <si>
    <t>31/31.1-4</t>
  </si>
  <si>
    <t xml:space="preserve">
Конституція України, Бюджетний кодекс України, Закон України "Про Державний бюджет України на 2025 рік"
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
Наказ Міністерства фінансів України від 17.07.2018 №617 "Про внесення змін до наказу Міністерства фінансів України від 17.07.2015 року №648"
Наказ Міністерства фінансів України від 15.11.2018 року №908 /зареєстровано в Міністерстві юстиції України 11.12.2018 року за номером 1406/32858/
Рішення Луцької міської ради №26/12 від 29.06.2017 року "Про затвердження Положення про Департамент житлово-комунального господарства"
Програма з благоустрою Луцької міської територіальної громади на 2018-2024 роки та продовження терміну її дії на 2025-2026 роки /Рішення ЛМР від 30.08.2023 №50/75/
Програми розвитку дорожнього господарства Луцької міської територіальної громади на 2018-2024 роки та продовження терміну її дії на 2025-2026 роки /Рішення Луцької міської ради  від 30.08.202023 №50/74/
Рішення Луцької міської ради від 18.12.2024 року  № 66/99 «Про бюджет Луцької міської територіальної громади на 2025 рік» 
Рішення Луцької міської ради від  24.09.2025 №81/55 Про внесення змін до рішення міської ради від 18.12.2024 № 66/99 «Про бюджет Луцької міської територіальної громади на 2025 рік» з врахуванням змін, внесених рішеннями від 27.12.2024 № 68/1, від 15.01.2025 № 69/1, від 29.01.2025 № 70/83, від 26.02.2025 №71/86, від 12.03.2025 № 72/1, від 26.03.2025 № 73/100, від 30.04.2025 № 74/91, від 28.05.2025 № 75/106, від 11.06.2025 № 76/1, від 25.06.2025 № 77/69, від 09.07.2025 № 78/1, від 30.07.2025 № 79/85 від 27.08.2025 № 80/101.                                                  
         </t>
  </si>
  <si>
    <t>29.09.2025 р.</t>
  </si>
  <si>
    <t>Обсяг бюджетних призначень/бюджетних асигнувань  -   112642000 гривень, у тому числі загального фонду - 103022000  гривень та спеціального фонду - 9 620 000 гривень</t>
  </si>
</sst>
</file>

<file path=xl/styles.xml><?xml version="1.0" encoding="utf-8"?>
<styleSheet xmlns="http://schemas.openxmlformats.org/spreadsheetml/2006/main">
  <numFmts count="4">
    <numFmt numFmtId="164" formatCode="0&quot;    &quot;"/>
    <numFmt numFmtId="165" formatCode="0&quot;  &quot;"/>
    <numFmt numFmtId="166" formatCode="0000&quot;    &quot;"/>
    <numFmt numFmtId="167" formatCode="0000000000"/>
  </numFmts>
  <fonts count="13">
    <font>
      <sz val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b/>
      <sz val="10"/>
      <color indexed="8"/>
      <name val="Arial"/>
      <family val="2"/>
    </font>
    <font>
      <sz val="6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8"/>
      <color indexed="8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2" borderId="0" xfId="0" applyNumberFormat="1" applyFont="1" applyFill="1"/>
    <xf numFmtId="0" fontId="3" fillId="2" borderId="0" xfId="0" applyNumberFormat="1" applyFont="1" applyFill="1"/>
    <xf numFmtId="0" fontId="4" fillId="2" borderId="0" xfId="0" applyNumberFormat="1" applyFont="1" applyFill="1"/>
    <xf numFmtId="0" fontId="8" fillId="2" borderId="0" xfId="0" applyNumberFormat="1" applyFont="1" applyFill="1"/>
    <xf numFmtId="0" fontId="8" fillId="2" borderId="0" xfId="0" applyNumberFormat="1" applyFont="1" applyFill="1" applyAlignment="1">
      <alignment wrapText="1"/>
    </xf>
    <xf numFmtId="0" fontId="8" fillId="2" borderId="0" xfId="0" applyNumberFormat="1" applyFont="1" applyFill="1" applyAlignment="1">
      <alignment horizontal="center" wrapText="1"/>
    </xf>
    <xf numFmtId="0" fontId="1" fillId="2" borderId="0" xfId="0" applyNumberFormat="1" applyFont="1" applyFill="1" applyAlignment="1">
      <alignment wrapText="1"/>
    </xf>
    <xf numFmtId="0" fontId="1" fillId="2" borderId="0" xfId="0" applyNumberFormat="1" applyFont="1" applyFill="1" applyAlignment="1">
      <alignment horizontal="center" vertical="top"/>
    </xf>
    <xf numFmtId="0" fontId="1" fillId="2" borderId="0" xfId="0" applyNumberFormat="1" applyFont="1" applyFill="1" applyAlignment="1">
      <alignment horizontal="center"/>
    </xf>
    <xf numFmtId="0" fontId="8" fillId="2" borderId="0" xfId="0" applyNumberFormat="1" applyFont="1" applyFill="1" applyAlignment="1">
      <alignment vertical="top"/>
    </xf>
    <xf numFmtId="1" fontId="8" fillId="2" borderId="18" xfId="0" applyNumberFormat="1" applyFont="1" applyFill="1" applyBorder="1" applyAlignment="1">
      <alignment horizontal="center"/>
    </xf>
    <xf numFmtId="0" fontId="8" fillId="2" borderId="0" xfId="0" applyNumberFormat="1" applyFont="1" applyFill="1" applyAlignment="1">
      <alignment horizontal="center"/>
    </xf>
    <xf numFmtId="0" fontId="9" fillId="2" borderId="18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vertical="center"/>
    </xf>
    <xf numFmtId="0" fontId="1" fillId="2" borderId="5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Alignment="1">
      <alignment horizontal="left" wrapText="1"/>
    </xf>
    <xf numFmtId="0" fontId="1" fillId="2" borderId="0" xfId="0" applyNumberFormat="1" applyFont="1" applyFill="1" applyAlignment="1">
      <alignment horizontal="left" wrapText="1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/>
    <xf numFmtId="0" fontId="9" fillId="2" borderId="0" xfId="0" applyNumberFormat="1" applyFont="1" applyFill="1" applyAlignment="1">
      <alignment vertical="top"/>
    </xf>
    <xf numFmtId="0" fontId="9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1" fillId="2" borderId="0" xfId="0" applyNumberFormat="1" applyFont="1" applyFill="1" applyAlignment="1">
      <alignment horizontal="right"/>
    </xf>
    <xf numFmtId="0" fontId="1" fillId="2" borderId="0" xfId="0" applyNumberFormat="1" applyFont="1" applyFill="1"/>
    <xf numFmtId="0" fontId="4" fillId="2" borderId="0" xfId="0" applyNumberFormat="1" applyFont="1" applyFill="1" applyAlignment="1">
      <alignment horizontal="center" vertical="top"/>
    </xf>
    <xf numFmtId="0" fontId="5" fillId="2" borderId="0" xfId="0" applyNumberFormat="1" applyFont="1" applyFill="1" applyAlignment="1">
      <alignment horizontal="left" wrapText="1"/>
    </xf>
    <xf numFmtId="0" fontId="5" fillId="3" borderId="1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/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wrapText="1"/>
    </xf>
    <xf numFmtId="0" fontId="3" fillId="2" borderId="0" xfId="0" applyNumberFormat="1" applyFont="1" applyFill="1"/>
    <xf numFmtId="0" fontId="3" fillId="2" borderId="0" xfId="0" applyNumberFormat="1" applyFont="1" applyFill="1" applyAlignment="1">
      <alignment horizontal="left" wrapText="1"/>
    </xf>
    <xf numFmtId="1" fontId="8" fillId="2" borderId="0" xfId="0" applyNumberFormat="1" applyFont="1" applyFill="1" applyAlignment="1">
      <alignment horizontal="center" wrapText="1"/>
    </xf>
    <xf numFmtId="0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vertical="top" wrapText="1"/>
    </xf>
    <xf numFmtId="0" fontId="1" fillId="2" borderId="0" xfId="0" applyNumberFormat="1" applyFont="1" applyFill="1" applyAlignment="1">
      <alignment horizontal="center" vertical="top"/>
    </xf>
    <xf numFmtId="0" fontId="6" fillId="2" borderId="0" xfId="0" applyNumberFormat="1" applyFont="1" applyFill="1" applyAlignment="1">
      <alignment horizontal="center" wrapText="1"/>
    </xf>
    <xf numFmtId="0" fontId="7" fillId="2" borderId="0" xfId="0" applyNumberFormat="1" applyFont="1" applyFill="1" applyAlignment="1">
      <alignment horizontal="center"/>
    </xf>
    <xf numFmtId="0" fontId="8" fillId="2" borderId="0" xfId="0" applyNumberFormat="1" applyFont="1" applyFill="1" applyAlignment="1">
      <alignment wrapText="1"/>
    </xf>
    <xf numFmtId="0" fontId="8" fillId="2" borderId="0" xfId="0" applyNumberFormat="1" applyFont="1" applyFill="1" applyAlignment="1">
      <alignment vertical="top" wrapText="1"/>
    </xf>
    <xf numFmtId="0" fontId="1" fillId="2" borderId="0" xfId="0" applyNumberFormat="1" applyFont="1" applyFill="1" applyAlignment="1">
      <alignment wrapText="1"/>
    </xf>
    <xf numFmtId="165" fontId="8" fillId="2" borderId="0" xfId="0" applyNumberFormat="1" applyFont="1" applyFill="1" applyAlignment="1">
      <alignment horizontal="center" wrapText="1"/>
    </xf>
    <xf numFmtId="1" fontId="8" fillId="2" borderId="1" xfId="0" applyNumberFormat="1" applyFont="1" applyFill="1" applyBorder="1" applyAlignment="1">
      <alignment horizontal="center" wrapText="1"/>
    </xf>
    <xf numFmtId="166" fontId="8" fillId="2" borderId="1" xfId="0" applyNumberFormat="1" applyFont="1" applyFill="1" applyBorder="1" applyAlignment="1">
      <alignment horizontal="center" wrapText="1"/>
    </xf>
    <xf numFmtId="0" fontId="8" fillId="2" borderId="1" xfId="0" applyNumberFormat="1" applyFont="1" applyFill="1" applyBorder="1" applyAlignment="1">
      <alignment wrapText="1"/>
    </xf>
    <xf numFmtId="167" fontId="8" fillId="2" borderId="1" xfId="0" applyNumberFormat="1" applyFont="1" applyFill="1" applyBorder="1" applyAlignment="1">
      <alignment horizontal="center" wrapText="1"/>
    </xf>
    <xf numFmtId="0" fontId="1" fillId="2" borderId="0" xfId="0" applyNumberFormat="1" applyFont="1" applyFill="1" applyAlignment="1">
      <alignment horizontal="center" vertical="top" wrapText="1"/>
    </xf>
    <xf numFmtId="0" fontId="8" fillId="2" borderId="3" xfId="0" applyNumberFormat="1" applyFont="1" applyFill="1" applyBorder="1"/>
    <xf numFmtId="0" fontId="8" fillId="2" borderId="4" xfId="0" applyNumberFormat="1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 wrapText="1"/>
    </xf>
    <xf numFmtId="0" fontId="1" fillId="2" borderId="5" xfId="0" applyNumberFormat="1" applyFont="1" applyFill="1" applyBorder="1" applyAlignment="1">
      <alignment wrapText="1"/>
    </xf>
    <xf numFmtId="0" fontId="8" fillId="2" borderId="0" xfId="0" applyNumberFormat="1" applyFont="1" applyFill="1"/>
    <xf numFmtId="1" fontId="8" fillId="2" borderId="3" xfId="0" applyNumberFormat="1" applyFont="1" applyFill="1" applyBorder="1" applyAlignment="1">
      <alignment horizontal="center"/>
    </xf>
    <xf numFmtId="1" fontId="8" fillId="2" borderId="17" xfId="0" applyNumberFormat="1" applyFont="1" applyFill="1" applyBorder="1" applyAlignment="1">
      <alignment horizontal="center"/>
    </xf>
    <xf numFmtId="1" fontId="8" fillId="2" borderId="18" xfId="0" applyNumberFormat="1" applyFont="1" applyFill="1" applyBorder="1" applyAlignment="1">
      <alignment horizontal="center"/>
    </xf>
    <xf numFmtId="1" fontId="8" fillId="2" borderId="4" xfId="0" applyNumberFormat="1" applyFont="1" applyFill="1" applyBorder="1" applyAlignment="1">
      <alignment horizontal="center"/>
    </xf>
    <xf numFmtId="0" fontId="8" fillId="2" borderId="0" xfId="0" applyNumberFormat="1" applyFont="1" applyFill="1" applyAlignment="1">
      <alignment horizontal="center"/>
    </xf>
    <xf numFmtId="0" fontId="8" fillId="2" borderId="0" xfId="0" applyNumberFormat="1" applyFont="1" applyFill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1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8" fillId="2" borderId="16" xfId="0" applyNumberFormat="1" applyFont="1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horizontal="center" vertical="center"/>
    </xf>
    <xf numFmtId="0" fontId="8" fillId="2" borderId="15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vertical="center" wrapText="1"/>
    </xf>
    <xf numFmtId="3" fontId="1" fillId="2" borderId="5" xfId="0" applyNumberFormat="1" applyFont="1" applyFill="1" applyBorder="1" applyAlignment="1">
      <alignment horizontal="right" vertical="center" wrapText="1"/>
    </xf>
    <xf numFmtId="0" fontId="1" fillId="2" borderId="5" xfId="0" applyNumberFormat="1" applyFont="1" applyFill="1" applyBorder="1" applyAlignment="1">
      <alignment horizontal="right"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8" fillId="2" borderId="19" xfId="0" applyNumberFormat="1" applyFont="1" applyFill="1" applyBorder="1" applyAlignment="1">
      <alignment horizontal="right" vertical="center" wrapText="1"/>
    </xf>
    <xf numFmtId="3" fontId="8" fillId="2" borderId="19" xfId="0" applyNumberFormat="1" applyFont="1" applyFill="1" applyBorder="1" applyAlignment="1">
      <alignment horizontal="right" vertical="center" wrapText="1"/>
    </xf>
    <xf numFmtId="3" fontId="8" fillId="2" borderId="5" xfId="0" applyNumberFormat="1" applyFont="1" applyFill="1" applyBorder="1" applyAlignment="1">
      <alignment horizontal="right" vertical="center" wrapText="1"/>
    </xf>
    <xf numFmtId="0" fontId="8" fillId="2" borderId="0" xfId="0" applyNumberFormat="1" applyFont="1" applyFill="1" applyAlignment="1">
      <alignment horizontal="right" vertical="center" wrapText="1"/>
    </xf>
    <xf numFmtId="0" fontId="8" fillId="2" borderId="22" xfId="0" applyNumberFormat="1" applyFont="1" applyFill="1" applyBorder="1" applyAlignment="1">
      <alignment horizontal="center"/>
    </xf>
    <xf numFmtId="0" fontId="8" fillId="2" borderId="20" xfId="0" applyNumberFormat="1" applyFont="1" applyFill="1" applyBorder="1" applyAlignment="1">
      <alignment horizontal="center"/>
    </xf>
    <xf numFmtId="0" fontId="8" fillId="2" borderId="21" xfId="0" applyNumberFormat="1" applyFont="1" applyFill="1" applyBorder="1" applyAlignment="1">
      <alignment horizontal="center"/>
    </xf>
    <xf numFmtId="0" fontId="1" fillId="2" borderId="5" xfId="0" applyNumberFormat="1" applyFont="1" applyFill="1" applyBorder="1"/>
    <xf numFmtId="1" fontId="8" fillId="2" borderId="23" xfId="0" applyNumberFormat="1" applyFont="1" applyFill="1" applyBorder="1" applyAlignment="1">
      <alignment horizont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8" fillId="2" borderId="18" xfId="0" applyNumberFormat="1" applyFont="1" applyFill="1" applyBorder="1" applyAlignment="1">
      <alignment horizontal="center" vertical="center"/>
    </xf>
    <xf numFmtId="0" fontId="9" fillId="2" borderId="4" xfId="0" applyNumberFormat="1" applyFont="1" applyFill="1" applyBorder="1" applyAlignment="1">
      <alignment horizontal="center" vertical="center"/>
    </xf>
    <xf numFmtId="1" fontId="8" fillId="2" borderId="5" xfId="0" applyNumberFormat="1" applyFont="1" applyFill="1" applyBorder="1" applyAlignment="1">
      <alignment horizontal="right" vertical="center"/>
    </xf>
    <xf numFmtId="0" fontId="8" fillId="2" borderId="5" xfId="0" applyNumberFormat="1" applyFont="1" applyFill="1" applyBorder="1" applyAlignment="1">
      <alignment vertical="center" wrapText="1"/>
    </xf>
    <xf numFmtId="1" fontId="1" fillId="2" borderId="5" xfId="0" applyNumberFormat="1" applyFont="1" applyFill="1" applyBorder="1" applyAlignment="1">
      <alignment horizontal="right" vertical="center" wrapText="1"/>
    </xf>
    <xf numFmtId="0" fontId="8" fillId="2" borderId="5" xfId="0" applyNumberFormat="1" applyFont="1" applyFill="1" applyBorder="1" applyAlignment="1">
      <alignment vertical="center"/>
    </xf>
    <xf numFmtId="0" fontId="1" fillId="2" borderId="5" xfId="0" applyNumberFormat="1" applyFont="1" applyFill="1" applyBorder="1" applyAlignment="1">
      <alignment vertical="center"/>
    </xf>
    <xf numFmtId="0" fontId="1" fillId="2" borderId="5" xfId="0" applyNumberFormat="1" applyFont="1" applyFill="1" applyBorder="1" applyAlignment="1">
      <alignment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0" fillId="2" borderId="0" xfId="0" applyNumberFormat="1" applyFont="1" applyFill="1" applyAlignment="1">
      <alignment horizontal="left" wrapText="1"/>
    </xf>
    <xf numFmtId="0" fontId="10" fillId="2" borderId="0" xfId="0" applyNumberFormat="1" applyFont="1" applyFill="1" applyAlignment="1">
      <alignment horizontal="left"/>
    </xf>
    <xf numFmtId="0" fontId="9" fillId="2" borderId="0" xfId="0" applyNumberFormat="1" applyFont="1" applyFill="1" applyAlignment="1">
      <alignment vertical="top"/>
    </xf>
    <xf numFmtId="0" fontId="9" fillId="2" borderId="0" xfId="0" applyNumberFormat="1" applyFont="1" applyFill="1"/>
    <xf numFmtId="14" fontId="11" fillId="2" borderId="0" xfId="0" applyNumberFormat="1" applyFont="1" applyFill="1"/>
    <xf numFmtId="0" fontId="11" fillId="2" borderId="0" xfId="0" applyNumberFormat="1" applyFont="1" applyFill="1"/>
    <xf numFmtId="1" fontId="4" fillId="2" borderId="0" xfId="0" applyNumberFormat="1" applyFont="1" applyFill="1" applyAlignment="1">
      <alignment horizontal="left"/>
    </xf>
    <xf numFmtId="0" fontId="4" fillId="2" borderId="0" xfId="0" applyNumberFormat="1" applyFont="1" applyFill="1"/>
    <xf numFmtId="0" fontId="9" fillId="2" borderId="0" xfId="0" applyNumberFormat="1" applyFont="1" applyFill="1" applyAlignment="1">
      <alignment wrapText="1"/>
    </xf>
    <xf numFmtId="0" fontId="12" fillId="2" borderId="0" xfId="0" applyNumberFormat="1" applyFont="1" applyFill="1" applyAlignment="1">
      <alignment wrapText="1"/>
    </xf>
    <xf numFmtId="3" fontId="0" fillId="2" borderId="5" xfId="0" applyNumberFormat="1" applyFont="1" applyFill="1" applyBorder="1" applyAlignment="1">
      <alignment horizontal="right" vertical="center" wrapText="1"/>
    </xf>
    <xf numFmtId="0" fontId="0" fillId="2" borderId="19" xfId="0" applyNumberFormat="1" applyFont="1" applyFill="1" applyBorder="1" applyAlignment="1">
      <alignment horizontal="right" vertical="center" wrapText="1"/>
    </xf>
    <xf numFmtId="3" fontId="0" fillId="2" borderId="19" xfId="0" applyNumberFormat="1" applyFont="1" applyFill="1" applyBorder="1" applyAlignment="1">
      <alignment horizontal="right" vertical="center" wrapText="1"/>
    </xf>
    <xf numFmtId="3" fontId="12" fillId="2" borderId="5" xfId="0" applyNumberFormat="1" applyFont="1" applyFill="1" applyBorder="1" applyAlignment="1">
      <alignment horizontal="right" vertical="center" wrapText="1"/>
    </xf>
    <xf numFmtId="3" fontId="12" fillId="2" borderId="19" xfId="0" applyNumberFormat="1" applyFont="1" applyFill="1" applyBorder="1" applyAlignment="1">
      <alignment horizontal="right" vertical="center" wrapText="1"/>
    </xf>
    <xf numFmtId="0" fontId="0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S144"/>
  <sheetViews>
    <sheetView tabSelected="1" view="pageBreakPreview" topLeftCell="A106" zoomScale="115" zoomScaleNormal="100" zoomScaleSheetLayoutView="115" workbookViewId="0">
      <selection activeCell="U57" sqref="U57"/>
    </sheetView>
  </sheetViews>
  <sheetFormatPr defaultColWidth="10.6640625" defaultRowHeight="11.25"/>
  <cols>
    <col min="1" max="1" width="3.5" style="1" customWidth="1"/>
    <col min="2" max="2" width="7.5" style="1" customWidth="1"/>
    <col min="3" max="3" width="11.5" style="1" customWidth="1"/>
    <col min="4" max="12" width="11.6640625" style="1" customWidth="1"/>
    <col min="13" max="13" width="11.83203125" style="1" customWidth="1"/>
    <col min="14" max="15" width="11.6640625" style="1" customWidth="1"/>
    <col min="16" max="17" width="5.83203125" style="1" customWidth="1"/>
    <col min="18" max="18" width="11.83203125" style="1" customWidth="1"/>
    <col min="19" max="19" width="10.5" style="1" customWidth="1"/>
  </cols>
  <sheetData>
    <row r="1" spans="1:19" s="1" customFormat="1" ht="11.25" customHeight="1">
      <c r="N1" s="29" t="s">
        <v>0</v>
      </c>
      <c r="O1" s="29"/>
      <c r="P1" s="29"/>
      <c r="Q1" s="29"/>
      <c r="R1" s="29"/>
    </row>
    <row r="2" spans="1:19" s="1" customFormat="1" ht="12.75" customHeight="1">
      <c r="M2" s="2"/>
      <c r="N2" s="29" t="s">
        <v>1</v>
      </c>
      <c r="O2" s="29"/>
      <c r="P2" s="29"/>
      <c r="Q2" s="29"/>
      <c r="R2" s="29"/>
    </row>
    <row r="3" spans="1:19" s="1" customFormat="1" ht="18" customHeight="1">
      <c r="M3" s="2"/>
      <c r="N3" s="30" t="s">
        <v>2</v>
      </c>
      <c r="O3" s="30"/>
      <c r="P3" s="30"/>
      <c r="Q3" s="30"/>
      <c r="R3" s="30"/>
    </row>
    <row r="4" spans="1:19" s="1" customFormat="1" ht="12.75" customHeight="1">
      <c r="M4" s="2"/>
      <c r="P4" s="24"/>
      <c r="Q4" s="24"/>
    </row>
    <row r="5" spans="1:19" s="1" customFormat="1" ht="12.75" customHeight="1">
      <c r="M5" s="31" t="s">
        <v>0</v>
      </c>
      <c r="N5" s="31"/>
      <c r="O5" s="31"/>
      <c r="P5" s="31"/>
      <c r="Q5" s="31"/>
      <c r="R5" s="31"/>
      <c r="S5" s="31"/>
    </row>
    <row r="6" spans="1:19" s="1" customFormat="1" ht="12.75" customHeight="1">
      <c r="M6" s="32" t="s">
        <v>3</v>
      </c>
      <c r="N6" s="32"/>
      <c r="O6" s="32"/>
      <c r="P6" s="32"/>
      <c r="Q6" s="32"/>
      <c r="R6" s="32"/>
    </row>
    <row r="7" spans="1:19" s="1" customFormat="1" ht="3" customHeight="1">
      <c r="M7" s="24"/>
      <c r="N7" s="24"/>
      <c r="O7" s="24"/>
      <c r="P7" s="24"/>
      <c r="Q7" s="24"/>
      <c r="R7" s="24"/>
    </row>
    <row r="8" spans="1:19" s="1" customFormat="1" ht="3" customHeight="1">
      <c r="M8" s="25"/>
      <c r="N8" s="25"/>
      <c r="O8" s="25"/>
      <c r="P8" s="25"/>
      <c r="Q8" s="25"/>
      <c r="R8" s="25"/>
    </row>
    <row r="9" spans="1:19" s="1" customFormat="1" ht="24.75" customHeight="1">
      <c r="M9" s="26" t="s">
        <v>4</v>
      </c>
      <c r="N9" s="26"/>
      <c r="O9" s="26"/>
      <c r="P9" s="26"/>
      <c r="Q9" s="26"/>
      <c r="R9" s="26"/>
    </row>
    <row r="10" spans="1:19" s="1" customFormat="1" ht="11.25" customHeight="1">
      <c r="M10" s="25" t="s">
        <v>5</v>
      </c>
      <c r="N10" s="25"/>
      <c r="O10" s="25"/>
      <c r="P10" s="25"/>
      <c r="Q10" s="25"/>
      <c r="R10" s="25"/>
      <c r="S10" s="3"/>
    </row>
    <row r="11" spans="1:19" s="1" customFormat="1" ht="12.75" customHeight="1">
      <c r="M11" s="27" t="s">
        <v>100</v>
      </c>
      <c r="N11" s="27"/>
      <c r="O11" s="27"/>
      <c r="P11" s="1" t="s">
        <v>6</v>
      </c>
      <c r="Q11" s="28" t="s">
        <v>101</v>
      </c>
      <c r="R11" s="28"/>
      <c r="S11" s="3"/>
    </row>
    <row r="13" spans="1:19" s="1" customFormat="1" ht="11.25" customHeight="1"/>
    <row r="14" spans="1:19" s="1" customFormat="1" ht="15.75" customHeight="1">
      <c r="A14" s="38" t="s">
        <v>7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</row>
    <row r="15" spans="1:19" s="1" customFormat="1" ht="15.75" customHeight="1">
      <c r="A15" s="39" t="s">
        <v>8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</row>
    <row r="18" spans="1:19" s="1" customFormat="1" ht="11.25" customHeight="1">
      <c r="A18" s="4" t="s">
        <v>9</v>
      </c>
      <c r="B18" s="33">
        <v>1200000</v>
      </c>
      <c r="C18" s="33"/>
      <c r="E18" s="34" t="s">
        <v>10</v>
      </c>
      <c r="F18" s="34"/>
      <c r="G18" s="34"/>
      <c r="H18" s="34"/>
      <c r="I18" s="34"/>
      <c r="J18" s="34"/>
      <c r="K18" s="34"/>
      <c r="L18" s="34"/>
      <c r="M18" s="34"/>
      <c r="N18" s="5"/>
      <c r="O18" s="6"/>
      <c r="P18" s="35">
        <v>34572192</v>
      </c>
      <c r="Q18" s="35"/>
      <c r="R18" s="35"/>
      <c r="S18" s="6"/>
    </row>
    <row r="19" spans="1:19" s="1" customFormat="1" ht="53.25" customHeight="1">
      <c r="A19" s="7" t="s">
        <v>11</v>
      </c>
      <c r="B19" s="36" t="s">
        <v>12</v>
      </c>
      <c r="C19" s="36"/>
      <c r="E19" s="37" t="s">
        <v>5</v>
      </c>
      <c r="F19" s="37"/>
      <c r="G19" s="37"/>
      <c r="H19" s="37"/>
      <c r="I19" s="37"/>
      <c r="J19" s="37"/>
      <c r="K19" s="37"/>
      <c r="L19" s="37"/>
      <c r="M19" s="37"/>
      <c r="N19" s="8"/>
      <c r="O19" s="8"/>
      <c r="P19" s="37" t="s">
        <v>13</v>
      </c>
      <c r="Q19" s="37"/>
      <c r="R19" s="37"/>
      <c r="S19" s="8"/>
    </row>
    <row r="20" spans="1:19" ht="7.5" customHeight="1"/>
    <row r="21" spans="1:19" s="1" customFormat="1" ht="11.25" customHeight="1">
      <c r="A21" s="4" t="s">
        <v>14</v>
      </c>
      <c r="B21" s="33">
        <v>1210000</v>
      </c>
      <c r="C21" s="33"/>
      <c r="E21" s="34" t="s">
        <v>10</v>
      </c>
      <c r="F21" s="34"/>
      <c r="G21" s="34"/>
      <c r="H21" s="34"/>
      <c r="I21" s="34"/>
      <c r="J21" s="34"/>
      <c r="K21" s="34"/>
      <c r="L21" s="34"/>
      <c r="M21" s="34"/>
      <c r="N21" s="5"/>
      <c r="O21" s="6"/>
      <c r="P21" s="35">
        <v>34572192</v>
      </c>
      <c r="Q21" s="35"/>
      <c r="R21" s="35"/>
      <c r="S21" s="6"/>
    </row>
    <row r="22" spans="1:19" s="1" customFormat="1" ht="54.75" customHeight="1">
      <c r="A22" s="7" t="s">
        <v>11</v>
      </c>
      <c r="B22" s="36" t="s">
        <v>12</v>
      </c>
      <c r="C22" s="36"/>
      <c r="E22" s="37" t="s">
        <v>15</v>
      </c>
      <c r="F22" s="37"/>
      <c r="G22" s="37"/>
      <c r="H22" s="37"/>
      <c r="I22" s="37"/>
      <c r="J22" s="37"/>
      <c r="K22" s="37"/>
      <c r="L22" s="37"/>
      <c r="M22" s="37"/>
      <c r="N22" s="9"/>
      <c r="O22" s="8"/>
      <c r="P22" s="37" t="s">
        <v>13</v>
      </c>
      <c r="Q22" s="37"/>
      <c r="R22" s="37"/>
      <c r="S22" s="8"/>
    </row>
    <row r="23" spans="1:19" ht="6.75" customHeight="1"/>
    <row r="24" spans="1:19" s="1" customFormat="1" ht="32.25" customHeight="1">
      <c r="A24" s="4" t="s">
        <v>16</v>
      </c>
      <c r="B24" s="43">
        <v>1217461</v>
      </c>
      <c r="C24" s="43"/>
      <c r="E24" s="44">
        <v>7461</v>
      </c>
      <c r="F24" s="44"/>
      <c r="H24" s="45">
        <v>456</v>
      </c>
      <c r="I24" s="45"/>
      <c r="J24" s="5"/>
      <c r="K24" s="46" t="s">
        <v>17</v>
      </c>
      <c r="L24" s="46"/>
      <c r="M24" s="46"/>
      <c r="N24" s="46"/>
      <c r="O24" s="5"/>
      <c r="P24" s="47">
        <v>355100000</v>
      </c>
      <c r="Q24" s="47"/>
      <c r="R24" s="47"/>
    </row>
    <row r="25" spans="1:19" s="1" customFormat="1" ht="54.75" customHeight="1">
      <c r="A25" s="5" t="s">
        <v>11</v>
      </c>
      <c r="B25" s="36" t="s">
        <v>12</v>
      </c>
      <c r="C25" s="36"/>
      <c r="E25" s="48" t="s">
        <v>18</v>
      </c>
      <c r="F25" s="48"/>
      <c r="H25" s="48" t="s">
        <v>19</v>
      </c>
      <c r="I25" s="48"/>
      <c r="J25" s="9"/>
      <c r="K25" s="48" t="s">
        <v>20</v>
      </c>
      <c r="L25" s="48"/>
      <c r="M25" s="48"/>
      <c r="N25" s="48"/>
      <c r="O25" s="9"/>
      <c r="P25" s="37" t="s">
        <v>21</v>
      </c>
      <c r="Q25" s="37"/>
      <c r="R25" s="37"/>
    </row>
    <row r="27" spans="1:19" s="1" customFormat="1" ht="11.25" customHeight="1">
      <c r="A27" s="4" t="s">
        <v>22</v>
      </c>
      <c r="B27" s="109" t="s">
        <v>104</v>
      </c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</row>
    <row r="29" spans="1:19" s="1" customFormat="1" ht="11.25" customHeight="1">
      <c r="A29" s="10" t="s">
        <v>23</v>
      </c>
      <c r="B29" s="41" t="s">
        <v>24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</row>
    <row r="31" spans="1:19" s="1" customFormat="1" ht="137.25" customHeight="1">
      <c r="A31" s="7"/>
      <c r="B31" s="42" t="s">
        <v>102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</row>
    <row r="32" spans="1:19" s="1" customFormat="1" ht="11.25" customHeight="1">
      <c r="P32" s="24"/>
      <c r="Q32" s="24"/>
    </row>
    <row r="33" spans="1:18" s="1" customFormat="1" ht="11.25" customHeight="1">
      <c r="A33" s="4" t="s">
        <v>25</v>
      </c>
      <c r="B33" s="40" t="s">
        <v>26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</row>
    <row r="34" spans="1:18" s="1" customFormat="1" ht="7.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</row>
    <row r="35" spans="1:18" s="1" customFormat="1" ht="11.25" customHeight="1">
      <c r="A35" s="49" t="s">
        <v>27</v>
      </c>
      <c r="B35" s="49"/>
      <c r="C35" s="50" t="s">
        <v>28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</row>
    <row r="36" spans="1:18" s="7" customFormat="1" ht="32.25" customHeight="1">
      <c r="A36" s="51">
        <v>1</v>
      </c>
      <c r="B36" s="51"/>
      <c r="C36" s="52" t="s">
        <v>29</v>
      </c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</row>
    <row r="37" spans="1:18" s="1" customFormat="1" ht="11.25" customHeight="1"/>
    <row r="38" spans="1:18" s="1" customFormat="1" ht="11.25" customHeight="1">
      <c r="A38" s="4" t="s">
        <v>30</v>
      </c>
      <c r="B38" s="53" t="s">
        <v>31</v>
      </c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</row>
    <row r="39" spans="1:18" s="1" customFormat="1" ht="32.25" customHeight="1">
      <c r="A39" s="7"/>
      <c r="B39" s="42" t="s">
        <v>32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</row>
    <row r="40" spans="1:18" s="1" customFormat="1" ht="11.25" customHeight="1">
      <c r="P40" s="24"/>
      <c r="Q40" s="24"/>
    </row>
    <row r="41" spans="1:18" s="1" customFormat="1" ht="11.25" customHeight="1">
      <c r="A41" s="4" t="s">
        <v>33</v>
      </c>
      <c r="B41" s="40" t="s">
        <v>34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</row>
    <row r="42" spans="1:18" s="1" customFormat="1" ht="7.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</row>
    <row r="43" spans="1:18" s="1" customFormat="1" ht="11.25" customHeight="1">
      <c r="A43" s="49" t="s">
        <v>27</v>
      </c>
      <c r="B43" s="49"/>
      <c r="C43" s="50" t="s">
        <v>35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</row>
    <row r="44" spans="1:18" s="7" customFormat="1" ht="11.25" customHeight="1">
      <c r="A44" s="51">
        <v>1</v>
      </c>
      <c r="B44" s="51"/>
      <c r="C44" s="52" t="s">
        <v>36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</row>
    <row r="45" spans="1:18" s="7" customFormat="1" ht="11.25" customHeight="1">
      <c r="A45" s="51">
        <v>2</v>
      </c>
      <c r="B45" s="51"/>
      <c r="C45" s="52" t="s">
        <v>37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</row>
    <row r="46" spans="1:18" s="7" customFormat="1" ht="11.25" customHeight="1">
      <c r="A46" s="51">
        <v>3</v>
      </c>
      <c r="B46" s="51"/>
      <c r="C46" s="52" t="s">
        <v>38</v>
      </c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</row>
    <row r="47" spans="1:18" s="7" customFormat="1" ht="11.25" customHeight="1">
      <c r="A47" s="51">
        <v>4</v>
      </c>
      <c r="B47" s="51"/>
      <c r="C47" s="52" t="s">
        <v>39</v>
      </c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</row>
    <row r="48" spans="1:18" s="7" customFormat="1" ht="11.25" customHeight="1">
      <c r="A48" s="51">
        <v>5</v>
      </c>
      <c r="B48" s="51"/>
      <c r="C48" s="52" t="s">
        <v>40</v>
      </c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</row>
    <row r="49" spans="1:19" s="7" customFormat="1" ht="11.25" customHeight="1">
      <c r="A49" s="51">
        <v>6</v>
      </c>
      <c r="B49" s="51"/>
      <c r="C49" s="52" t="s">
        <v>41</v>
      </c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</row>
    <row r="50" spans="1:19" s="1" customFormat="1" ht="11.25" customHeight="1">
      <c r="H50" s="9"/>
    </row>
    <row r="51" spans="1:19" s="1" customFormat="1" ht="11.25" customHeight="1">
      <c r="A51" s="4" t="s">
        <v>42</v>
      </c>
      <c r="B51" s="40" t="s">
        <v>43</v>
      </c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"/>
      <c r="O51" s="4" t="s">
        <v>44</v>
      </c>
      <c r="P51" s="53"/>
      <c r="Q51" s="53"/>
    </row>
    <row r="52" spans="1:19" s="1" customFormat="1" ht="11.25" customHeight="1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</row>
    <row r="53" spans="1:19" s="1" customFormat="1" ht="11.25" customHeight="1">
      <c r="A53" s="60" t="s">
        <v>27</v>
      </c>
      <c r="B53" s="60"/>
      <c r="C53" s="63" t="s">
        <v>43</v>
      </c>
      <c r="D53" s="63"/>
      <c r="E53" s="63"/>
      <c r="F53" s="63"/>
      <c r="G53" s="63"/>
      <c r="H53" s="63"/>
      <c r="I53" s="63"/>
      <c r="J53" s="63" t="s">
        <v>45</v>
      </c>
      <c r="K53" s="63"/>
      <c r="L53" s="66" t="s">
        <v>46</v>
      </c>
      <c r="M53" s="66"/>
      <c r="N53" s="69" t="s">
        <v>47</v>
      </c>
      <c r="O53" s="69"/>
      <c r="P53" s="72"/>
      <c r="Q53" s="72"/>
      <c r="R53" s="72"/>
    </row>
    <row r="54" spans="1:19" s="1" customFormat="1" ht="11.25" customHeight="1">
      <c r="A54" s="61"/>
      <c r="B54" s="62"/>
      <c r="C54" s="64"/>
      <c r="D54" s="65"/>
      <c r="E54" s="65"/>
      <c r="F54" s="65"/>
      <c r="G54" s="65"/>
      <c r="H54" s="65"/>
      <c r="I54" s="65"/>
      <c r="J54" s="64"/>
      <c r="K54" s="65"/>
      <c r="L54" s="67"/>
      <c r="M54" s="68"/>
      <c r="N54" s="70"/>
      <c r="O54" s="71"/>
      <c r="P54" s="72"/>
      <c r="Q54" s="72"/>
      <c r="R54" s="72"/>
    </row>
    <row r="55" spans="1:19" s="1" customFormat="1" ht="11.25" customHeight="1">
      <c r="A55" s="54">
        <v>1</v>
      </c>
      <c r="B55" s="54"/>
      <c r="C55" s="55">
        <v>2</v>
      </c>
      <c r="D55" s="55"/>
      <c r="E55" s="55"/>
      <c r="F55" s="55"/>
      <c r="G55" s="55"/>
      <c r="H55" s="55"/>
      <c r="I55" s="55"/>
      <c r="J55" s="56">
        <v>3</v>
      </c>
      <c r="K55" s="56"/>
      <c r="L55" s="56">
        <v>4</v>
      </c>
      <c r="M55" s="56"/>
      <c r="N55" s="57">
        <v>5</v>
      </c>
      <c r="O55" s="57"/>
      <c r="P55" s="58"/>
      <c r="Q55" s="58"/>
      <c r="R55" s="58"/>
    </row>
    <row r="56" spans="1:19" s="1" customFormat="1" ht="11.25" customHeight="1">
      <c r="A56" s="73">
        <v>1</v>
      </c>
      <c r="B56" s="73"/>
      <c r="C56" s="74" t="s">
        <v>36</v>
      </c>
      <c r="D56" s="74"/>
      <c r="E56" s="74"/>
      <c r="F56" s="74"/>
      <c r="G56" s="74"/>
      <c r="H56" s="74"/>
      <c r="I56" s="74"/>
      <c r="J56" s="75">
        <v>76859000</v>
      </c>
      <c r="K56" s="75"/>
      <c r="L56" s="76"/>
      <c r="M56" s="76"/>
      <c r="N56" s="75">
        <v>76859000</v>
      </c>
      <c r="O56" s="75"/>
      <c r="P56" s="77"/>
      <c r="Q56" s="77"/>
      <c r="R56" s="77"/>
    </row>
    <row r="57" spans="1:19" s="1" customFormat="1" ht="11.25" customHeight="1">
      <c r="A57" s="73">
        <v>2</v>
      </c>
      <c r="B57" s="73"/>
      <c r="C57" s="74" t="s">
        <v>37</v>
      </c>
      <c r="D57" s="74"/>
      <c r="E57" s="74"/>
      <c r="F57" s="74"/>
      <c r="G57" s="74"/>
      <c r="H57" s="74"/>
      <c r="I57" s="74"/>
      <c r="J57" s="75">
        <v>16163000</v>
      </c>
      <c r="K57" s="75"/>
      <c r="L57" s="76"/>
      <c r="M57" s="76"/>
      <c r="N57" s="75">
        <v>16163000</v>
      </c>
      <c r="O57" s="75"/>
      <c r="P57" s="77"/>
      <c r="Q57" s="77"/>
      <c r="R57" s="77"/>
    </row>
    <row r="58" spans="1:19" s="1" customFormat="1" ht="11.25" customHeight="1">
      <c r="A58" s="73">
        <v>3</v>
      </c>
      <c r="B58" s="73"/>
      <c r="C58" s="74" t="s">
        <v>38</v>
      </c>
      <c r="D58" s="74"/>
      <c r="E58" s="74"/>
      <c r="F58" s="74"/>
      <c r="G58" s="74"/>
      <c r="H58" s="74"/>
      <c r="I58" s="74"/>
      <c r="J58" s="75">
        <v>10000000</v>
      </c>
      <c r="K58" s="75"/>
      <c r="L58" s="76"/>
      <c r="M58" s="76"/>
      <c r="N58" s="75">
        <v>10000000</v>
      </c>
      <c r="O58" s="75"/>
      <c r="P58" s="77"/>
      <c r="Q58" s="77"/>
      <c r="R58" s="77"/>
    </row>
    <row r="59" spans="1:19" s="1" customFormat="1" ht="11.25" customHeight="1">
      <c r="A59" s="73">
        <v>4</v>
      </c>
      <c r="B59" s="73"/>
      <c r="C59" s="74" t="s">
        <v>39</v>
      </c>
      <c r="D59" s="74"/>
      <c r="E59" s="74"/>
      <c r="F59" s="74"/>
      <c r="G59" s="74"/>
      <c r="H59" s="74"/>
      <c r="I59" s="74"/>
      <c r="J59" s="76"/>
      <c r="K59" s="76"/>
      <c r="L59" s="75">
        <v>4000000</v>
      </c>
      <c r="M59" s="75"/>
      <c r="N59" s="75">
        <v>4000000</v>
      </c>
      <c r="O59" s="75"/>
      <c r="P59" s="77"/>
      <c r="Q59" s="77"/>
      <c r="R59" s="77"/>
    </row>
    <row r="60" spans="1:19" s="1" customFormat="1" ht="11.25" customHeight="1">
      <c r="A60" s="73">
        <v>5</v>
      </c>
      <c r="B60" s="73"/>
      <c r="C60" s="74" t="s">
        <v>48</v>
      </c>
      <c r="D60" s="74"/>
      <c r="E60" s="74"/>
      <c r="F60" s="74"/>
      <c r="G60" s="74"/>
      <c r="H60" s="74"/>
      <c r="I60" s="74"/>
      <c r="J60" s="76"/>
      <c r="K60" s="76"/>
      <c r="L60" s="75">
        <v>5620000</v>
      </c>
      <c r="M60" s="75"/>
      <c r="N60" s="75">
        <v>5620000</v>
      </c>
      <c r="O60" s="75"/>
      <c r="P60" s="77"/>
      <c r="Q60" s="77"/>
      <c r="R60" s="77"/>
    </row>
    <row r="61" spans="1:19" s="1" customFormat="1" ht="11.25" customHeight="1">
      <c r="A61" s="78" t="s">
        <v>47</v>
      </c>
      <c r="B61" s="78"/>
      <c r="C61" s="78"/>
      <c r="D61" s="78"/>
      <c r="E61" s="78"/>
      <c r="F61" s="78"/>
      <c r="G61" s="78"/>
      <c r="H61" s="78"/>
      <c r="I61" s="78"/>
      <c r="J61" s="79">
        <v>103022000</v>
      </c>
      <c r="K61" s="79"/>
      <c r="L61" s="79">
        <v>9620000</v>
      </c>
      <c r="M61" s="79"/>
      <c r="N61" s="80">
        <v>112642000</v>
      </c>
      <c r="O61" s="80"/>
      <c r="P61" s="81"/>
      <c r="Q61" s="81"/>
      <c r="R61" s="81"/>
    </row>
    <row r="62" spans="1:19" s="1" customFormat="1" ht="11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</row>
    <row r="63" spans="1:19" s="1" customFormat="1" ht="11.25" customHeight="1">
      <c r="A63" s="53" t="s">
        <v>49</v>
      </c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S63" s="4" t="s">
        <v>44</v>
      </c>
    </row>
    <row r="64" spans="1:19" s="1" customFormat="1" ht="11.25" customHeight="1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</row>
    <row r="65" spans="1:19" s="12" customFormat="1" ht="11.25" customHeight="1">
      <c r="A65" s="83" t="s">
        <v>27</v>
      </c>
      <c r="B65" s="83"/>
      <c r="C65" s="84" t="s">
        <v>50</v>
      </c>
      <c r="D65" s="84"/>
      <c r="E65" s="84"/>
      <c r="F65" s="84"/>
      <c r="G65" s="84"/>
      <c r="H65" s="84"/>
      <c r="I65" s="84"/>
      <c r="J65" s="84"/>
      <c r="K65" s="84"/>
      <c r="L65" s="84"/>
      <c r="M65" s="84" t="s">
        <v>45</v>
      </c>
      <c r="N65" s="84"/>
      <c r="O65" s="84" t="s">
        <v>46</v>
      </c>
      <c r="P65" s="84"/>
      <c r="Q65" s="84"/>
      <c r="R65" s="82" t="s">
        <v>47</v>
      </c>
      <c r="S65" s="82"/>
    </row>
    <row r="66" spans="1:19" s="12" customFormat="1" ht="11.25" customHeight="1">
      <c r="A66" s="54">
        <v>1</v>
      </c>
      <c r="B66" s="54"/>
      <c r="C66" s="56">
        <v>2</v>
      </c>
      <c r="D66" s="56"/>
      <c r="E66" s="56"/>
      <c r="F66" s="56"/>
      <c r="G66" s="56"/>
      <c r="H66" s="56"/>
      <c r="I66" s="56"/>
      <c r="J66" s="56"/>
      <c r="K66" s="56"/>
      <c r="L66" s="56"/>
      <c r="M66" s="56">
        <v>3</v>
      </c>
      <c r="N66" s="56"/>
      <c r="O66" s="56">
        <v>4</v>
      </c>
      <c r="P66" s="56"/>
      <c r="Q66" s="56"/>
      <c r="R66" s="57">
        <v>5</v>
      </c>
      <c r="S66" s="57"/>
    </row>
    <row r="67" spans="1:19" s="1" customFormat="1" ht="11.25" customHeight="1">
      <c r="A67" s="73">
        <v>1</v>
      </c>
      <c r="B67" s="73"/>
      <c r="C67" s="74" t="s">
        <v>51</v>
      </c>
      <c r="D67" s="74"/>
      <c r="E67" s="74"/>
      <c r="F67" s="74"/>
      <c r="G67" s="74"/>
      <c r="H67" s="74"/>
      <c r="I67" s="74"/>
      <c r="J67" s="74"/>
      <c r="K67" s="74"/>
      <c r="L67" s="74"/>
      <c r="M67" s="110">
        <v>10000000</v>
      </c>
      <c r="N67" s="110"/>
      <c r="O67" s="111"/>
      <c r="P67" s="111"/>
      <c r="Q67" s="111"/>
      <c r="R67" s="110">
        <v>10000000</v>
      </c>
      <c r="S67" s="110"/>
    </row>
    <row r="68" spans="1:19" s="1" customFormat="1" ht="21.75" customHeight="1">
      <c r="A68" s="73">
        <v>2</v>
      </c>
      <c r="B68" s="73"/>
      <c r="C68" s="74" t="s">
        <v>52</v>
      </c>
      <c r="D68" s="74"/>
      <c r="E68" s="74"/>
      <c r="F68" s="74"/>
      <c r="G68" s="74"/>
      <c r="H68" s="74"/>
      <c r="I68" s="74"/>
      <c r="J68" s="74"/>
      <c r="K68" s="74"/>
      <c r="L68" s="74"/>
      <c r="M68" s="110">
        <v>93022000</v>
      </c>
      <c r="N68" s="110"/>
      <c r="O68" s="112">
        <v>9620000</v>
      </c>
      <c r="P68" s="112"/>
      <c r="Q68" s="112"/>
      <c r="R68" s="110">
        <f>SUM(M68:Q68)</f>
        <v>102642000</v>
      </c>
      <c r="S68" s="110"/>
    </row>
    <row r="69" spans="1:19" s="1" customFormat="1" ht="11.25" customHeight="1">
      <c r="A69" s="85"/>
      <c r="B69" s="85"/>
      <c r="C69" s="78" t="s">
        <v>47</v>
      </c>
      <c r="D69" s="78"/>
      <c r="E69" s="78"/>
      <c r="F69" s="78"/>
      <c r="G69" s="78"/>
      <c r="H69" s="78"/>
      <c r="I69" s="78"/>
      <c r="J69" s="78"/>
      <c r="K69" s="78"/>
      <c r="L69" s="78"/>
      <c r="M69" s="113">
        <f>SUM(M67:N68)</f>
        <v>103022000</v>
      </c>
      <c r="N69" s="113"/>
      <c r="O69" s="114">
        <v>9620000</v>
      </c>
      <c r="P69" s="114"/>
      <c r="Q69" s="114"/>
      <c r="R69" s="113">
        <f>SUM(R67:S68)</f>
        <v>112642000</v>
      </c>
      <c r="S69" s="113"/>
    </row>
    <row r="70" spans="1:19">
      <c r="M70" s="115"/>
      <c r="N70" s="115"/>
      <c r="O70" s="115"/>
      <c r="P70" s="115"/>
      <c r="Q70" s="115"/>
      <c r="R70" s="115"/>
      <c r="S70" s="115"/>
    </row>
    <row r="71" spans="1:19" s="1" customFormat="1" ht="11.25" customHeight="1">
      <c r="A71" s="53" t="s">
        <v>53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</row>
    <row r="72" spans="1:19" s="1" customFormat="1" ht="11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</row>
    <row r="73" spans="1:19" s="1" customFormat="1" ht="23.25" customHeight="1">
      <c r="A73" s="87" t="s">
        <v>27</v>
      </c>
      <c r="B73" s="87"/>
      <c r="C73" s="88" t="s">
        <v>54</v>
      </c>
      <c r="D73" s="88"/>
      <c r="E73" s="88"/>
      <c r="F73" s="88"/>
      <c r="G73" s="88"/>
      <c r="H73" s="88"/>
      <c r="I73" s="13" t="s">
        <v>55</v>
      </c>
      <c r="J73" s="89" t="s">
        <v>56</v>
      </c>
      <c r="K73" s="89"/>
      <c r="L73" s="89"/>
      <c r="M73" s="90" t="s">
        <v>45</v>
      </c>
      <c r="N73" s="90"/>
      <c r="O73" s="90" t="s">
        <v>46</v>
      </c>
      <c r="P73" s="90"/>
      <c r="Q73" s="90"/>
      <c r="R73" s="91" t="s">
        <v>47</v>
      </c>
      <c r="S73" s="91"/>
    </row>
    <row r="74" spans="1:19" s="1" customFormat="1" ht="11.25" customHeight="1">
      <c r="A74" s="54">
        <v>1</v>
      </c>
      <c r="B74" s="54"/>
      <c r="C74" s="55">
        <v>2</v>
      </c>
      <c r="D74" s="55"/>
      <c r="E74" s="55"/>
      <c r="F74" s="55"/>
      <c r="G74" s="55"/>
      <c r="H74" s="55"/>
      <c r="I74" s="11">
        <v>3</v>
      </c>
      <c r="J74" s="55">
        <v>4</v>
      </c>
      <c r="K74" s="55"/>
      <c r="L74" s="55"/>
      <c r="M74" s="86">
        <v>5</v>
      </c>
      <c r="N74" s="86"/>
      <c r="O74" s="86">
        <v>6</v>
      </c>
      <c r="P74" s="86"/>
      <c r="Q74" s="86"/>
      <c r="R74" s="57">
        <v>7</v>
      </c>
      <c r="S74" s="57"/>
    </row>
    <row r="75" spans="1:19" s="14" customFormat="1" ht="11.25" customHeight="1">
      <c r="A75" s="92">
        <v>1</v>
      </c>
      <c r="B75" s="92"/>
      <c r="C75" s="93" t="s">
        <v>36</v>
      </c>
      <c r="D75" s="93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</row>
    <row r="76" spans="1:19" s="14" customFormat="1" ht="11.25" customHeight="1">
      <c r="A76" s="94">
        <v>1</v>
      </c>
      <c r="B76" s="94"/>
      <c r="C76" s="95" t="s">
        <v>57</v>
      </c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</row>
    <row r="77" spans="1:19" s="14" customFormat="1" ht="11.25" customHeight="1">
      <c r="A77" s="96"/>
      <c r="B77" s="96"/>
      <c r="C77" s="97" t="s">
        <v>58</v>
      </c>
      <c r="D77" s="97"/>
      <c r="E77" s="97"/>
      <c r="F77" s="97"/>
      <c r="G77" s="97"/>
      <c r="H77" s="97"/>
      <c r="I77" s="15" t="s">
        <v>59</v>
      </c>
      <c r="J77" s="98" t="s">
        <v>60</v>
      </c>
      <c r="K77" s="98"/>
      <c r="L77" s="98"/>
      <c r="M77" s="75">
        <v>76859000</v>
      </c>
      <c r="N77" s="75"/>
      <c r="O77" s="76"/>
      <c r="P77" s="76"/>
      <c r="Q77" s="76"/>
      <c r="R77" s="75">
        <v>76859000</v>
      </c>
      <c r="S77" s="75"/>
    </row>
    <row r="78" spans="1:19" s="14" customFormat="1" ht="11.25" customHeight="1">
      <c r="A78" s="96"/>
      <c r="B78" s="96"/>
      <c r="C78" s="97" t="s">
        <v>61</v>
      </c>
      <c r="D78" s="97"/>
      <c r="E78" s="97"/>
      <c r="F78" s="97"/>
      <c r="G78" s="97"/>
      <c r="H78" s="97"/>
      <c r="I78" s="15" t="s">
        <v>62</v>
      </c>
      <c r="J78" s="98" t="s">
        <v>63</v>
      </c>
      <c r="K78" s="98"/>
      <c r="L78" s="98"/>
      <c r="M78" s="94">
        <v>370</v>
      </c>
      <c r="N78" s="94"/>
      <c r="O78" s="76"/>
      <c r="P78" s="76"/>
      <c r="Q78" s="76"/>
      <c r="R78" s="94">
        <v>370</v>
      </c>
      <c r="S78" s="94"/>
    </row>
    <row r="79" spans="1:19" s="14" customFormat="1" ht="11.25" customHeight="1">
      <c r="A79" s="94">
        <v>2</v>
      </c>
      <c r="B79" s="94"/>
      <c r="C79" s="95" t="s">
        <v>64</v>
      </c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</row>
    <row r="80" spans="1:19" s="14" customFormat="1" ht="11.25" customHeight="1">
      <c r="A80" s="96"/>
      <c r="B80" s="96"/>
      <c r="C80" s="97" t="s">
        <v>65</v>
      </c>
      <c r="D80" s="97"/>
      <c r="E80" s="97"/>
      <c r="F80" s="97"/>
      <c r="G80" s="97"/>
      <c r="H80" s="97"/>
      <c r="I80" s="15" t="s">
        <v>62</v>
      </c>
      <c r="J80" s="98" t="s">
        <v>66</v>
      </c>
      <c r="K80" s="98"/>
      <c r="L80" s="98"/>
      <c r="M80" s="94">
        <v>245</v>
      </c>
      <c r="N80" s="94"/>
      <c r="O80" s="76"/>
      <c r="P80" s="76"/>
      <c r="Q80" s="76"/>
      <c r="R80" s="94">
        <v>245</v>
      </c>
      <c r="S80" s="94"/>
    </row>
    <row r="81" spans="1:19" s="14" customFormat="1" ht="11.25" customHeight="1">
      <c r="A81" s="94">
        <v>3</v>
      </c>
      <c r="B81" s="94"/>
      <c r="C81" s="95" t="s">
        <v>67</v>
      </c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</row>
    <row r="82" spans="1:19" s="14" customFormat="1" ht="11.25" customHeight="1">
      <c r="A82" s="96"/>
      <c r="B82" s="96"/>
      <c r="C82" s="97" t="s">
        <v>68</v>
      </c>
      <c r="D82" s="97"/>
      <c r="E82" s="97"/>
      <c r="F82" s="97"/>
      <c r="G82" s="97"/>
      <c r="H82" s="97"/>
      <c r="I82" s="15" t="s">
        <v>69</v>
      </c>
      <c r="J82" s="98" t="s">
        <v>70</v>
      </c>
      <c r="K82" s="98"/>
      <c r="L82" s="98"/>
      <c r="M82" s="75">
        <v>313710</v>
      </c>
      <c r="N82" s="75"/>
      <c r="O82" s="76"/>
      <c r="P82" s="76"/>
      <c r="Q82" s="76"/>
      <c r="R82" s="75">
        <v>313710</v>
      </c>
      <c r="S82" s="75"/>
    </row>
    <row r="83" spans="1:19" s="14" customFormat="1" ht="11.25" customHeight="1">
      <c r="A83" s="94">
        <v>4</v>
      </c>
      <c r="B83" s="94"/>
      <c r="C83" s="95" t="s">
        <v>71</v>
      </c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</row>
    <row r="84" spans="1:19" s="14" customFormat="1" ht="11.25" customHeight="1">
      <c r="A84" s="96"/>
      <c r="B84" s="96"/>
      <c r="C84" s="97" t="s">
        <v>72</v>
      </c>
      <c r="D84" s="97"/>
      <c r="E84" s="97"/>
      <c r="F84" s="97"/>
      <c r="G84" s="97"/>
      <c r="H84" s="97"/>
      <c r="I84" s="15" t="s">
        <v>59</v>
      </c>
      <c r="J84" s="98" t="s">
        <v>73</v>
      </c>
      <c r="K84" s="98"/>
      <c r="L84" s="98"/>
      <c r="M84" s="94">
        <v>59</v>
      </c>
      <c r="N84" s="94"/>
      <c r="O84" s="76"/>
      <c r="P84" s="76"/>
      <c r="Q84" s="76"/>
      <c r="R84" s="94">
        <v>59</v>
      </c>
      <c r="S84" s="94"/>
    </row>
    <row r="85" spans="1:19" s="14" customFormat="1" ht="11.25" customHeight="1">
      <c r="A85" s="92">
        <v>2</v>
      </c>
      <c r="B85" s="92"/>
      <c r="C85" s="93" t="s">
        <v>37</v>
      </c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</row>
    <row r="86" spans="1:19" s="14" customFormat="1" ht="11.25" customHeight="1">
      <c r="A86" s="94">
        <v>1</v>
      </c>
      <c r="B86" s="94"/>
      <c r="C86" s="95" t="s">
        <v>57</v>
      </c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</row>
    <row r="87" spans="1:19" s="14" customFormat="1" ht="11.25" customHeight="1">
      <c r="A87" s="96"/>
      <c r="B87" s="96"/>
      <c r="C87" s="97" t="s">
        <v>74</v>
      </c>
      <c r="D87" s="97"/>
      <c r="E87" s="97"/>
      <c r="F87" s="97"/>
      <c r="G87" s="97"/>
      <c r="H87" s="97"/>
      <c r="I87" s="15" t="s">
        <v>69</v>
      </c>
      <c r="J87" s="98" t="s">
        <v>60</v>
      </c>
      <c r="K87" s="98"/>
      <c r="L87" s="98"/>
      <c r="M87" s="75">
        <v>16163000</v>
      </c>
      <c r="N87" s="75"/>
      <c r="O87" s="76"/>
      <c r="P87" s="76"/>
      <c r="Q87" s="76"/>
      <c r="R87" s="75">
        <v>16163000</v>
      </c>
      <c r="S87" s="75"/>
    </row>
    <row r="88" spans="1:19" s="14" customFormat="1" ht="11.25" customHeight="1">
      <c r="A88" s="96"/>
      <c r="B88" s="96"/>
      <c r="C88" s="97" t="s">
        <v>75</v>
      </c>
      <c r="D88" s="97"/>
      <c r="E88" s="97"/>
      <c r="F88" s="97"/>
      <c r="G88" s="97"/>
      <c r="H88" s="97"/>
      <c r="I88" s="15" t="s">
        <v>62</v>
      </c>
      <c r="J88" s="98" t="s">
        <v>76</v>
      </c>
      <c r="K88" s="98"/>
      <c r="L88" s="98"/>
      <c r="M88" s="94">
        <v>63</v>
      </c>
      <c r="N88" s="94"/>
      <c r="O88" s="76"/>
      <c r="P88" s="76"/>
      <c r="Q88" s="76"/>
      <c r="R88" s="94">
        <v>63</v>
      </c>
      <c r="S88" s="94"/>
    </row>
    <row r="89" spans="1:19" s="14" customFormat="1" ht="11.25" customHeight="1">
      <c r="A89" s="94">
        <v>2</v>
      </c>
      <c r="B89" s="94"/>
      <c r="C89" s="95" t="s">
        <v>64</v>
      </c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</row>
    <row r="90" spans="1:19" s="14" customFormat="1" ht="11.25" customHeight="1">
      <c r="A90" s="96"/>
      <c r="B90" s="96"/>
      <c r="C90" s="97" t="s">
        <v>77</v>
      </c>
      <c r="D90" s="97"/>
      <c r="E90" s="97"/>
      <c r="F90" s="97"/>
      <c r="G90" s="97"/>
      <c r="H90" s="97"/>
      <c r="I90" s="15" t="s">
        <v>62</v>
      </c>
      <c r="J90" s="98" t="s">
        <v>66</v>
      </c>
      <c r="K90" s="98"/>
      <c r="L90" s="98"/>
      <c r="M90" s="94">
        <v>42</v>
      </c>
      <c r="N90" s="94"/>
      <c r="O90" s="76"/>
      <c r="P90" s="76"/>
      <c r="Q90" s="76"/>
      <c r="R90" s="94">
        <v>42</v>
      </c>
      <c r="S90" s="94"/>
    </row>
    <row r="91" spans="1:19" s="14" customFormat="1" ht="11.25" customHeight="1">
      <c r="A91" s="94">
        <v>3</v>
      </c>
      <c r="B91" s="94"/>
      <c r="C91" s="95" t="s">
        <v>67</v>
      </c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</row>
    <row r="92" spans="1:19" s="14" customFormat="1" ht="11.25" customHeight="1">
      <c r="A92" s="96"/>
      <c r="B92" s="96"/>
      <c r="C92" s="97" t="s">
        <v>78</v>
      </c>
      <c r="D92" s="97"/>
      <c r="E92" s="97"/>
      <c r="F92" s="97"/>
      <c r="G92" s="97"/>
      <c r="H92" s="97"/>
      <c r="I92" s="15" t="s">
        <v>69</v>
      </c>
      <c r="J92" s="98" t="s">
        <v>70</v>
      </c>
      <c r="K92" s="98"/>
      <c r="L92" s="98"/>
      <c r="M92" s="75">
        <v>384833</v>
      </c>
      <c r="N92" s="75"/>
      <c r="O92" s="76"/>
      <c r="P92" s="76"/>
      <c r="Q92" s="76"/>
      <c r="R92" s="75">
        <v>384833</v>
      </c>
      <c r="S92" s="75"/>
    </row>
    <row r="93" spans="1:19" s="14" customFormat="1" ht="11.25" customHeight="1">
      <c r="A93" s="94">
        <v>4</v>
      </c>
      <c r="B93" s="94"/>
      <c r="C93" s="95" t="s">
        <v>71</v>
      </c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</row>
    <row r="94" spans="1:19" s="14" customFormat="1" ht="11.25" customHeight="1">
      <c r="A94" s="96"/>
      <c r="B94" s="96"/>
      <c r="C94" s="97" t="s">
        <v>72</v>
      </c>
      <c r="D94" s="97"/>
      <c r="E94" s="97"/>
      <c r="F94" s="97"/>
      <c r="G94" s="97"/>
      <c r="H94" s="97"/>
      <c r="I94" s="15" t="s">
        <v>59</v>
      </c>
      <c r="J94" s="98" t="s">
        <v>73</v>
      </c>
      <c r="K94" s="98"/>
      <c r="L94" s="98"/>
      <c r="M94" s="94">
        <v>59</v>
      </c>
      <c r="N94" s="94"/>
      <c r="O94" s="76"/>
      <c r="P94" s="76"/>
      <c r="Q94" s="76"/>
      <c r="R94" s="94">
        <v>59</v>
      </c>
      <c r="S94" s="94"/>
    </row>
    <row r="95" spans="1:19" s="14" customFormat="1" ht="11.25" customHeight="1">
      <c r="A95" s="92">
        <v>3</v>
      </c>
      <c r="B95" s="92"/>
      <c r="C95" s="93" t="s">
        <v>38</v>
      </c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</row>
    <row r="96" spans="1:19" s="14" customFormat="1" ht="11.25" customHeight="1">
      <c r="A96" s="94">
        <v>1</v>
      </c>
      <c r="B96" s="94"/>
      <c r="C96" s="95" t="s">
        <v>57</v>
      </c>
      <c r="D96" s="95"/>
      <c r="E96" s="95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</row>
    <row r="97" spans="1:19" s="14" customFormat="1" ht="11.25" customHeight="1">
      <c r="A97" s="96"/>
      <c r="B97" s="96"/>
      <c r="C97" s="97" t="s">
        <v>79</v>
      </c>
      <c r="D97" s="97"/>
      <c r="E97" s="97"/>
      <c r="F97" s="97"/>
      <c r="G97" s="97"/>
      <c r="H97" s="97"/>
      <c r="I97" s="15" t="s">
        <v>69</v>
      </c>
      <c r="J97" s="98" t="s">
        <v>60</v>
      </c>
      <c r="K97" s="98"/>
      <c r="L97" s="98"/>
      <c r="M97" s="75">
        <v>10000000</v>
      </c>
      <c r="N97" s="75"/>
      <c r="O97" s="76"/>
      <c r="P97" s="76"/>
      <c r="Q97" s="76"/>
      <c r="R97" s="75">
        <v>10000000</v>
      </c>
      <c r="S97" s="75"/>
    </row>
    <row r="98" spans="1:19" s="14" customFormat="1" ht="11.25" customHeight="1">
      <c r="A98" s="94">
        <v>2</v>
      </c>
      <c r="B98" s="94"/>
      <c r="C98" s="95" t="s">
        <v>64</v>
      </c>
      <c r="D98" s="95"/>
      <c r="E98" s="95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</row>
    <row r="99" spans="1:19" s="14" customFormat="1" ht="21.75" customHeight="1">
      <c r="A99" s="96"/>
      <c r="B99" s="96"/>
      <c r="C99" s="97" t="s">
        <v>80</v>
      </c>
      <c r="D99" s="97"/>
      <c r="E99" s="97"/>
      <c r="F99" s="97"/>
      <c r="G99" s="97"/>
      <c r="H99" s="97"/>
      <c r="I99" s="15" t="s">
        <v>81</v>
      </c>
      <c r="J99" s="98" t="s">
        <v>82</v>
      </c>
      <c r="K99" s="98"/>
      <c r="L99" s="98"/>
      <c r="M99" s="75">
        <v>2600000</v>
      </c>
      <c r="N99" s="75"/>
      <c r="O99" s="76"/>
      <c r="P99" s="76"/>
      <c r="Q99" s="76"/>
      <c r="R99" s="75">
        <v>2600000</v>
      </c>
      <c r="S99" s="75"/>
    </row>
    <row r="100" spans="1:19" s="14" customFormat="1" ht="11.25" customHeight="1">
      <c r="A100" s="94">
        <v>3</v>
      </c>
      <c r="B100" s="94"/>
      <c r="C100" s="95" t="s">
        <v>67</v>
      </c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</row>
    <row r="101" spans="1:19" s="14" customFormat="1" ht="11.25" customHeight="1">
      <c r="A101" s="96"/>
      <c r="B101" s="96"/>
      <c r="C101" s="97" t="s">
        <v>83</v>
      </c>
      <c r="D101" s="97"/>
      <c r="E101" s="97"/>
      <c r="F101" s="97"/>
      <c r="G101" s="97"/>
      <c r="H101" s="97"/>
      <c r="I101" s="15" t="s">
        <v>69</v>
      </c>
      <c r="J101" s="98" t="s">
        <v>70</v>
      </c>
      <c r="K101" s="98"/>
      <c r="L101" s="98"/>
      <c r="M101" s="99">
        <v>3.85</v>
      </c>
      <c r="N101" s="99"/>
      <c r="O101" s="76"/>
      <c r="P101" s="76"/>
      <c r="Q101" s="76"/>
      <c r="R101" s="99">
        <v>3.85</v>
      </c>
      <c r="S101" s="99"/>
    </row>
    <row r="102" spans="1:19" s="14" customFormat="1" ht="11.25" customHeight="1">
      <c r="A102" s="94">
        <v>4</v>
      </c>
      <c r="B102" s="94"/>
      <c r="C102" s="95" t="s">
        <v>71</v>
      </c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</row>
    <row r="103" spans="1:19" s="14" customFormat="1" ht="11.25" customHeight="1">
      <c r="A103" s="96"/>
      <c r="B103" s="96"/>
      <c r="C103" s="97" t="s">
        <v>84</v>
      </c>
      <c r="D103" s="97"/>
      <c r="E103" s="97"/>
      <c r="F103" s="97"/>
      <c r="G103" s="97"/>
      <c r="H103" s="97"/>
      <c r="I103" s="15" t="s">
        <v>59</v>
      </c>
      <c r="J103" s="98" t="s">
        <v>73</v>
      </c>
      <c r="K103" s="98"/>
      <c r="L103" s="98"/>
      <c r="M103" s="94">
        <v>55</v>
      </c>
      <c r="N103" s="94"/>
      <c r="O103" s="76"/>
      <c r="P103" s="76"/>
      <c r="Q103" s="76"/>
      <c r="R103" s="94">
        <v>55</v>
      </c>
      <c r="S103" s="94"/>
    </row>
    <row r="104" spans="1:19" s="14" customFormat="1" ht="11.25" customHeight="1">
      <c r="A104" s="92">
        <v>4</v>
      </c>
      <c r="B104" s="92"/>
      <c r="C104" s="93" t="s">
        <v>39</v>
      </c>
      <c r="D104" s="93"/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</row>
    <row r="105" spans="1:19" s="14" customFormat="1" ht="11.25" customHeight="1">
      <c r="A105" s="94">
        <v>1</v>
      </c>
      <c r="B105" s="94"/>
      <c r="C105" s="95" t="s">
        <v>57</v>
      </c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</row>
    <row r="106" spans="1:19" s="14" customFormat="1" ht="11.25" customHeight="1">
      <c r="A106" s="96"/>
      <c r="B106" s="96"/>
      <c r="C106" s="97" t="s">
        <v>85</v>
      </c>
      <c r="D106" s="97"/>
      <c r="E106" s="97"/>
      <c r="F106" s="97"/>
      <c r="G106" s="97"/>
      <c r="H106" s="97"/>
      <c r="I106" s="15" t="s">
        <v>69</v>
      </c>
      <c r="J106" s="98" t="s">
        <v>60</v>
      </c>
      <c r="K106" s="98"/>
      <c r="L106" s="98"/>
      <c r="M106" s="76"/>
      <c r="N106" s="76"/>
      <c r="O106" s="75">
        <v>4000000</v>
      </c>
      <c r="P106" s="75"/>
      <c r="Q106" s="75"/>
      <c r="R106" s="75">
        <v>4000000</v>
      </c>
      <c r="S106" s="75"/>
    </row>
    <row r="107" spans="1:19" s="14" customFormat="1" ht="11.25" customHeight="1">
      <c r="A107" s="96"/>
      <c r="B107" s="96"/>
      <c r="C107" s="97" t="s">
        <v>61</v>
      </c>
      <c r="D107" s="97"/>
      <c r="E107" s="97"/>
      <c r="F107" s="97"/>
      <c r="G107" s="97"/>
      <c r="H107" s="97"/>
      <c r="I107" s="15" t="s">
        <v>62</v>
      </c>
      <c r="J107" s="98" t="s">
        <v>86</v>
      </c>
      <c r="K107" s="98"/>
      <c r="L107" s="98"/>
      <c r="M107" s="76"/>
      <c r="N107" s="76"/>
      <c r="O107" s="94">
        <v>9</v>
      </c>
      <c r="P107" s="94"/>
      <c r="Q107" s="94"/>
      <c r="R107" s="94">
        <v>9</v>
      </c>
      <c r="S107" s="94"/>
    </row>
    <row r="108" spans="1:19" s="14" customFormat="1" ht="11.25" customHeight="1">
      <c r="A108" s="94">
        <v>2</v>
      </c>
      <c r="B108" s="94"/>
      <c r="C108" s="95" t="s">
        <v>64</v>
      </c>
      <c r="D108" s="95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</row>
    <row r="109" spans="1:19" s="14" customFormat="1" ht="11.25" customHeight="1">
      <c r="A109" s="96"/>
      <c r="B109" s="96"/>
      <c r="C109" s="97" t="s">
        <v>65</v>
      </c>
      <c r="D109" s="97"/>
      <c r="E109" s="97"/>
      <c r="F109" s="97"/>
      <c r="G109" s="97"/>
      <c r="H109" s="97"/>
      <c r="I109" s="15" t="s">
        <v>62</v>
      </c>
      <c r="J109" s="98" t="s">
        <v>66</v>
      </c>
      <c r="K109" s="98"/>
      <c r="L109" s="98"/>
      <c r="M109" s="76"/>
      <c r="N109" s="76"/>
      <c r="O109" s="94">
        <v>1</v>
      </c>
      <c r="P109" s="94"/>
      <c r="Q109" s="94"/>
      <c r="R109" s="94">
        <v>1</v>
      </c>
      <c r="S109" s="94"/>
    </row>
    <row r="110" spans="1:19" s="14" customFormat="1" ht="11.25" customHeight="1">
      <c r="A110" s="94">
        <v>3</v>
      </c>
      <c r="B110" s="94"/>
      <c r="C110" s="95" t="s">
        <v>67</v>
      </c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</row>
    <row r="111" spans="1:19" s="14" customFormat="1" ht="11.25" customHeight="1">
      <c r="A111" s="96"/>
      <c r="B111" s="96"/>
      <c r="C111" s="97" t="s">
        <v>87</v>
      </c>
      <c r="D111" s="97"/>
      <c r="E111" s="97"/>
      <c r="F111" s="97"/>
      <c r="G111" s="97"/>
      <c r="H111" s="97"/>
      <c r="I111" s="15" t="s">
        <v>69</v>
      </c>
      <c r="J111" s="98" t="s">
        <v>70</v>
      </c>
      <c r="K111" s="98"/>
      <c r="L111" s="98"/>
      <c r="M111" s="76"/>
      <c r="N111" s="76"/>
      <c r="O111" s="75">
        <v>4000000</v>
      </c>
      <c r="P111" s="75"/>
      <c r="Q111" s="75"/>
      <c r="R111" s="75">
        <v>4000000</v>
      </c>
      <c r="S111" s="75"/>
    </row>
    <row r="112" spans="1:19" s="14" customFormat="1" ht="11.25" customHeight="1">
      <c r="A112" s="94">
        <v>4</v>
      </c>
      <c r="B112" s="94"/>
      <c r="C112" s="95" t="s">
        <v>71</v>
      </c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</row>
    <row r="113" spans="1:19" s="14" customFormat="1" ht="11.25" customHeight="1">
      <c r="A113" s="96"/>
      <c r="B113" s="96"/>
      <c r="C113" s="97" t="s">
        <v>72</v>
      </c>
      <c r="D113" s="97"/>
      <c r="E113" s="97"/>
      <c r="F113" s="97"/>
      <c r="G113" s="97"/>
      <c r="H113" s="97"/>
      <c r="I113" s="15" t="s">
        <v>59</v>
      </c>
      <c r="J113" s="98" t="s">
        <v>73</v>
      </c>
      <c r="K113" s="98"/>
      <c r="L113" s="98"/>
      <c r="M113" s="76"/>
      <c r="N113" s="76"/>
      <c r="O113" s="94">
        <v>11</v>
      </c>
      <c r="P113" s="94"/>
      <c r="Q113" s="94"/>
      <c r="R113" s="94">
        <v>11</v>
      </c>
      <c r="S113" s="94"/>
    </row>
    <row r="114" spans="1:19" s="14" customFormat="1" ht="11.25" customHeight="1">
      <c r="A114" s="92">
        <v>5</v>
      </c>
      <c r="B114" s="92"/>
      <c r="C114" s="93" t="s">
        <v>48</v>
      </c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 s="14" customFormat="1" ht="11.25" customHeight="1">
      <c r="A115" s="94">
        <v>1</v>
      </c>
      <c r="B115" s="94"/>
      <c r="C115" s="95" t="s">
        <v>57</v>
      </c>
      <c r="D115" s="95"/>
      <c r="E115" s="95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</row>
    <row r="116" spans="1:19" s="14" customFormat="1" ht="11.25" customHeight="1">
      <c r="A116" s="96"/>
      <c r="B116" s="96"/>
      <c r="C116" s="97" t="s">
        <v>88</v>
      </c>
      <c r="D116" s="97"/>
      <c r="E116" s="97"/>
      <c r="F116" s="97"/>
      <c r="G116" s="97"/>
      <c r="H116" s="97"/>
      <c r="I116" s="15" t="s">
        <v>69</v>
      </c>
      <c r="J116" s="98" t="s">
        <v>60</v>
      </c>
      <c r="K116" s="98"/>
      <c r="L116" s="98"/>
      <c r="M116" s="76"/>
      <c r="N116" s="76"/>
      <c r="O116" s="75">
        <v>5620000</v>
      </c>
      <c r="P116" s="75"/>
      <c r="Q116" s="75"/>
      <c r="R116" s="75">
        <v>5620000</v>
      </c>
      <c r="S116" s="75"/>
    </row>
    <row r="117" spans="1:19" s="14" customFormat="1" ht="11.25" customHeight="1">
      <c r="A117" s="96"/>
      <c r="B117" s="96"/>
      <c r="C117" s="97" t="s">
        <v>75</v>
      </c>
      <c r="D117" s="97"/>
      <c r="E117" s="97"/>
      <c r="F117" s="97"/>
      <c r="G117" s="97"/>
      <c r="H117" s="97"/>
      <c r="I117" s="15" t="s">
        <v>62</v>
      </c>
      <c r="J117" s="98" t="s">
        <v>63</v>
      </c>
      <c r="K117" s="98"/>
      <c r="L117" s="98"/>
      <c r="M117" s="76"/>
      <c r="N117" s="76"/>
      <c r="O117" s="94">
        <v>25</v>
      </c>
      <c r="P117" s="94"/>
      <c r="Q117" s="94"/>
      <c r="R117" s="94">
        <v>25</v>
      </c>
      <c r="S117" s="94"/>
    </row>
    <row r="118" spans="1:19" s="14" customFormat="1" ht="11.25" customHeight="1">
      <c r="A118" s="94">
        <v>2</v>
      </c>
      <c r="B118" s="94"/>
      <c r="C118" s="95" t="s">
        <v>64</v>
      </c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</row>
    <row r="119" spans="1:19" s="14" customFormat="1" ht="11.25" customHeight="1">
      <c r="A119" s="96"/>
      <c r="B119" s="96"/>
      <c r="C119" s="97" t="s">
        <v>77</v>
      </c>
      <c r="D119" s="97"/>
      <c r="E119" s="97"/>
      <c r="F119" s="97"/>
      <c r="G119" s="97"/>
      <c r="H119" s="97"/>
      <c r="I119" s="15" t="s">
        <v>62</v>
      </c>
      <c r="J119" s="98" t="s">
        <v>66</v>
      </c>
      <c r="K119" s="98"/>
      <c r="L119" s="98"/>
      <c r="M119" s="76"/>
      <c r="N119" s="76"/>
      <c r="O119" s="94">
        <v>16</v>
      </c>
      <c r="P119" s="94"/>
      <c r="Q119" s="94"/>
      <c r="R119" s="94">
        <v>16</v>
      </c>
      <c r="S119" s="94"/>
    </row>
    <row r="120" spans="1:19" s="14" customFormat="1" ht="11.25" customHeight="1">
      <c r="A120" s="94">
        <v>3</v>
      </c>
      <c r="B120" s="94"/>
      <c r="C120" s="95" t="s">
        <v>67</v>
      </c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</row>
    <row r="121" spans="1:19" s="14" customFormat="1" ht="11.25" customHeight="1">
      <c r="A121" s="96"/>
      <c r="B121" s="96"/>
      <c r="C121" s="97" t="s">
        <v>89</v>
      </c>
      <c r="D121" s="97"/>
      <c r="E121" s="97"/>
      <c r="F121" s="97"/>
      <c r="G121" s="97"/>
      <c r="H121" s="97"/>
      <c r="I121" s="15" t="s">
        <v>69</v>
      </c>
      <c r="J121" s="98" t="s">
        <v>70</v>
      </c>
      <c r="K121" s="98"/>
      <c r="L121" s="98"/>
      <c r="M121" s="76"/>
      <c r="N121" s="76"/>
      <c r="O121" s="75">
        <v>351250</v>
      </c>
      <c r="P121" s="75"/>
      <c r="Q121" s="75"/>
      <c r="R121" s="75">
        <v>351250</v>
      </c>
      <c r="S121" s="75"/>
    </row>
    <row r="122" spans="1:19" s="14" customFormat="1" ht="11.25" customHeight="1">
      <c r="A122" s="94">
        <v>4</v>
      </c>
      <c r="B122" s="94"/>
      <c r="C122" s="95" t="s">
        <v>71</v>
      </c>
      <c r="D122" s="95"/>
      <c r="E122" s="95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</row>
    <row r="123" spans="1:19" s="14" customFormat="1" ht="11.25" customHeight="1">
      <c r="A123" s="96"/>
      <c r="B123" s="96"/>
      <c r="C123" s="97" t="s">
        <v>90</v>
      </c>
      <c r="D123" s="97"/>
      <c r="E123" s="97"/>
      <c r="F123" s="97"/>
      <c r="G123" s="97"/>
      <c r="H123" s="97"/>
      <c r="I123" s="15" t="s">
        <v>59</v>
      </c>
      <c r="J123" s="98"/>
      <c r="K123" s="98"/>
      <c r="L123" s="98"/>
      <c r="M123" s="76"/>
      <c r="N123" s="76"/>
      <c r="O123" s="94">
        <v>43</v>
      </c>
      <c r="P123" s="94"/>
      <c r="Q123" s="94"/>
      <c r="R123" s="94">
        <v>43</v>
      </c>
      <c r="S123" s="94"/>
    </row>
    <row r="125" spans="1:19" s="1" customFormat="1" ht="36.75" customHeight="1">
      <c r="A125" s="16"/>
      <c r="B125" s="100" t="s">
        <v>91</v>
      </c>
      <c r="C125" s="100"/>
      <c r="D125" s="100"/>
      <c r="E125" s="100"/>
      <c r="G125" s="17"/>
      <c r="M125" s="101" t="s">
        <v>92</v>
      </c>
      <c r="N125" s="101"/>
      <c r="O125" s="101"/>
    </row>
    <row r="126" spans="1:19" s="1" customFormat="1" ht="3.75" customHeight="1">
      <c r="G126" s="18"/>
      <c r="H126" s="19"/>
      <c r="I126" s="19"/>
      <c r="M126" s="18"/>
      <c r="N126" s="18"/>
      <c r="O126" s="18"/>
    </row>
    <row r="127" spans="1:19" s="1" customFormat="1" ht="3.75" customHeight="1">
      <c r="G127" s="24"/>
      <c r="H127" s="24"/>
      <c r="I127" s="24"/>
    </row>
    <row r="128" spans="1:19" s="1" customFormat="1" ht="11.25" customHeight="1">
      <c r="G128" s="37" t="s">
        <v>93</v>
      </c>
      <c r="H128" s="37"/>
      <c r="I128" s="37"/>
      <c r="M128" s="37" t="s">
        <v>94</v>
      </c>
      <c r="N128" s="37"/>
      <c r="O128" s="37"/>
    </row>
    <row r="129" spans="1:15" s="1" customFormat="1" ht="12.75" customHeight="1">
      <c r="A129" s="20"/>
      <c r="B129" s="20"/>
    </row>
    <row r="130" spans="1:15" s="1" customFormat="1" ht="12.75" customHeight="1">
      <c r="A130" s="20"/>
      <c r="B130" s="102" t="s">
        <v>95</v>
      </c>
      <c r="C130" s="102"/>
    </row>
    <row r="131" spans="1:15" s="7" customFormat="1" ht="12" customHeight="1">
      <c r="A131" s="21"/>
      <c r="B131" s="108"/>
      <c r="C131" s="108"/>
      <c r="D131" s="108"/>
      <c r="E131" s="108"/>
      <c r="F131" s="108"/>
      <c r="G131" s="108"/>
      <c r="H131" s="108"/>
      <c r="I131" s="108"/>
      <c r="J131" s="108"/>
      <c r="K131" s="108"/>
      <c r="L131" s="108"/>
      <c r="M131" s="108"/>
    </row>
    <row r="133" spans="1:15" s="1" customFormat="1" ht="36.75" customHeight="1">
      <c r="A133" s="16"/>
      <c r="B133" s="100" t="s">
        <v>98</v>
      </c>
      <c r="C133" s="100"/>
      <c r="D133" s="100"/>
      <c r="E133" s="100"/>
      <c r="G133" s="17"/>
      <c r="M133" s="101" t="s">
        <v>99</v>
      </c>
      <c r="N133" s="101"/>
      <c r="O133" s="101"/>
    </row>
    <row r="134" spans="1:15" s="1" customFormat="1" ht="3.75" customHeight="1">
      <c r="G134" s="18"/>
      <c r="H134" s="19"/>
      <c r="I134" s="19"/>
      <c r="M134" s="18"/>
      <c r="N134" s="18"/>
      <c r="O134" s="18"/>
    </row>
    <row r="135" spans="1:15" s="1" customFormat="1" ht="3.75" customHeight="1">
      <c r="G135" s="24"/>
      <c r="H135" s="24"/>
      <c r="I135" s="24"/>
    </row>
    <row r="136" spans="1:15" s="1" customFormat="1" ht="11.25" customHeight="1">
      <c r="G136" s="37" t="s">
        <v>93</v>
      </c>
      <c r="H136" s="37"/>
      <c r="I136" s="37"/>
      <c r="M136" s="37" t="s">
        <v>94</v>
      </c>
      <c r="N136" s="37"/>
      <c r="O136" s="37"/>
    </row>
    <row r="138" spans="1:15" s="1" customFormat="1" ht="12" customHeight="1">
      <c r="B138" s="103" t="s">
        <v>96</v>
      </c>
      <c r="C138" s="103"/>
      <c r="D138" s="103"/>
      <c r="E138" s="104" t="s">
        <v>103</v>
      </c>
      <c r="F138" s="105"/>
    </row>
    <row r="140" spans="1:15" s="1" customFormat="1" ht="12" customHeight="1">
      <c r="C140" s="22" t="s">
        <v>97</v>
      </c>
    </row>
    <row r="143" spans="1:15" s="3" customFormat="1" ht="8.25" customHeight="1">
      <c r="B143" s="106"/>
      <c r="C143" s="106"/>
      <c r="D143" s="106"/>
      <c r="F143" s="107"/>
      <c r="G143" s="107"/>
    </row>
    <row r="144" spans="1:15" s="1" customFormat="1" ht="11.25" customHeight="1">
      <c r="B144" s="23"/>
      <c r="C144" s="24"/>
      <c r="D144" s="24"/>
      <c r="E144" s="24"/>
      <c r="F144" s="24"/>
      <c r="G144" s="24"/>
      <c r="H144" s="24"/>
      <c r="I144" s="24"/>
      <c r="J144" s="24"/>
      <c r="K144" s="24"/>
      <c r="L144" s="24"/>
    </row>
  </sheetData>
  <mergeCells count="368">
    <mergeCell ref="B138:D138"/>
    <mergeCell ref="E138:F138"/>
    <mergeCell ref="B143:D143"/>
    <mergeCell ref="F143:G143"/>
    <mergeCell ref="C144:L144"/>
    <mergeCell ref="B131:M131"/>
    <mergeCell ref="B133:E133"/>
    <mergeCell ref="M133:O133"/>
    <mergeCell ref="G135:I135"/>
    <mergeCell ref="G136:I136"/>
    <mergeCell ref="M136:O136"/>
    <mergeCell ref="B125:E125"/>
    <mergeCell ref="M125:O125"/>
    <mergeCell ref="G127:I127"/>
    <mergeCell ref="G128:I128"/>
    <mergeCell ref="M128:O128"/>
    <mergeCell ref="B130:C130"/>
    <mergeCell ref="A122:B122"/>
    <mergeCell ref="C122:S122"/>
    <mergeCell ref="A123:B123"/>
    <mergeCell ref="C123:H123"/>
    <mergeCell ref="J123:L123"/>
    <mergeCell ref="M123:N123"/>
    <mergeCell ref="O123:Q123"/>
    <mergeCell ref="R123:S123"/>
    <mergeCell ref="A120:B120"/>
    <mergeCell ref="C120:S120"/>
    <mergeCell ref="A121:B121"/>
    <mergeCell ref="C121:H121"/>
    <mergeCell ref="J121:L121"/>
    <mergeCell ref="M121:N121"/>
    <mergeCell ref="O121:Q121"/>
    <mergeCell ref="R121:S121"/>
    <mergeCell ref="A118:B118"/>
    <mergeCell ref="C118:S118"/>
    <mergeCell ref="A119:B119"/>
    <mergeCell ref="C119:H119"/>
    <mergeCell ref="J119:L119"/>
    <mergeCell ref="M119:N119"/>
    <mergeCell ref="O119:Q119"/>
    <mergeCell ref="R119:S119"/>
    <mergeCell ref="A117:B117"/>
    <mergeCell ref="C117:H117"/>
    <mergeCell ref="J117:L117"/>
    <mergeCell ref="M117:N117"/>
    <mergeCell ref="O117:Q117"/>
    <mergeCell ref="R117:S117"/>
    <mergeCell ref="A114:B114"/>
    <mergeCell ref="C114:S114"/>
    <mergeCell ref="A115:B115"/>
    <mergeCell ref="C115:S115"/>
    <mergeCell ref="A116:B116"/>
    <mergeCell ref="C116:H116"/>
    <mergeCell ref="J116:L116"/>
    <mergeCell ref="M116:N116"/>
    <mergeCell ref="O116:Q116"/>
    <mergeCell ref="R116:S116"/>
    <mergeCell ref="A112:B112"/>
    <mergeCell ref="C112:S112"/>
    <mergeCell ref="A113:B113"/>
    <mergeCell ref="C113:H113"/>
    <mergeCell ref="J113:L113"/>
    <mergeCell ref="M113:N113"/>
    <mergeCell ref="O113:Q113"/>
    <mergeCell ref="R113:S113"/>
    <mergeCell ref="A110:B110"/>
    <mergeCell ref="C110:S110"/>
    <mergeCell ref="A111:B111"/>
    <mergeCell ref="C111:H111"/>
    <mergeCell ref="J111:L111"/>
    <mergeCell ref="M111:N111"/>
    <mergeCell ref="O111:Q111"/>
    <mergeCell ref="R111:S111"/>
    <mergeCell ref="A108:B108"/>
    <mergeCell ref="C108:S108"/>
    <mergeCell ref="A109:B109"/>
    <mergeCell ref="C109:H109"/>
    <mergeCell ref="J109:L109"/>
    <mergeCell ref="M109:N109"/>
    <mergeCell ref="O109:Q109"/>
    <mergeCell ref="R109:S109"/>
    <mergeCell ref="A107:B107"/>
    <mergeCell ref="C107:H107"/>
    <mergeCell ref="J107:L107"/>
    <mergeCell ref="M107:N107"/>
    <mergeCell ref="O107:Q107"/>
    <mergeCell ref="R107:S107"/>
    <mergeCell ref="A104:B104"/>
    <mergeCell ref="C104:S104"/>
    <mergeCell ref="A105:B105"/>
    <mergeCell ref="C105:S105"/>
    <mergeCell ref="A106:B106"/>
    <mergeCell ref="C106:H106"/>
    <mergeCell ref="J106:L106"/>
    <mergeCell ref="M106:N106"/>
    <mergeCell ref="O106:Q106"/>
    <mergeCell ref="R106:S106"/>
    <mergeCell ref="A102:B102"/>
    <mergeCell ref="C102:S102"/>
    <mergeCell ref="A103:B103"/>
    <mergeCell ref="C103:H103"/>
    <mergeCell ref="J103:L103"/>
    <mergeCell ref="M103:N103"/>
    <mergeCell ref="O103:Q103"/>
    <mergeCell ref="R103:S103"/>
    <mergeCell ref="A100:B100"/>
    <mergeCell ref="C100:S100"/>
    <mergeCell ref="A101:B101"/>
    <mergeCell ref="C101:H101"/>
    <mergeCell ref="J101:L101"/>
    <mergeCell ref="M101:N101"/>
    <mergeCell ref="O101:Q101"/>
    <mergeCell ref="R101:S101"/>
    <mergeCell ref="A98:B98"/>
    <mergeCell ref="C98:S98"/>
    <mergeCell ref="A99:B99"/>
    <mergeCell ref="C99:H99"/>
    <mergeCell ref="J99:L99"/>
    <mergeCell ref="M99:N99"/>
    <mergeCell ref="O99:Q99"/>
    <mergeCell ref="R99:S99"/>
    <mergeCell ref="A95:B95"/>
    <mergeCell ref="C95:S95"/>
    <mergeCell ref="A96:B96"/>
    <mergeCell ref="C96:S96"/>
    <mergeCell ref="A97:B97"/>
    <mergeCell ref="C97:H97"/>
    <mergeCell ref="J97:L97"/>
    <mergeCell ref="M97:N97"/>
    <mergeCell ref="O97:Q97"/>
    <mergeCell ref="R97:S97"/>
    <mergeCell ref="A93:B93"/>
    <mergeCell ref="C93:S93"/>
    <mergeCell ref="A94:B94"/>
    <mergeCell ref="C94:H94"/>
    <mergeCell ref="J94:L94"/>
    <mergeCell ref="M94:N94"/>
    <mergeCell ref="O94:Q94"/>
    <mergeCell ref="R94:S94"/>
    <mergeCell ref="A91:B91"/>
    <mergeCell ref="C91:S91"/>
    <mergeCell ref="A92:B92"/>
    <mergeCell ref="C92:H92"/>
    <mergeCell ref="J92:L92"/>
    <mergeCell ref="M92:N92"/>
    <mergeCell ref="O92:Q92"/>
    <mergeCell ref="R92:S92"/>
    <mergeCell ref="A89:B89"/>
    <mergeCell ref="C89:S89"/>
    <mergeCell ref="A90:B90"/>
    <mergeCell ref="C90:H90"/>
    <mergeCell ref="J90:L90"/>
    <mergeCell ref="M90:N90"/>
    <mergeCell ref="O90:Q90"/>
    <mergeCell ref="R90:S90"/>
    <mergeCell ref="A88:B88"/>
    <mergeCell ref="C88:H88"/>
    <mergeCell ref="J88:L88"/>
    <mergeCell ref="M88:N88"/>
    <mergeCell ref="O88:Q88"/>
    <mergeCell ref="R88:S88"/>
    <mergeCell ref="A85:B85"/>
    <mergeCell ref="C85:S85"/>
    <mergeCell ref="A86:B86"/>
    <mergeCell ref="C86:S86"/>
    <mergeCell ref="A87:B87"/>
    <mergeCell ref="C87:H87"/>
    <mergeCell ref="J87:L87"/>
    <mergeCell ref="M87:N87"/>
    <mergeCell ref="O87:Q87"/>
    <mergeCell ref="R87:S87"/>
    <mergeCell ref="A83:B83"/>
    <mergeCell ref="C83:S83"/>
    <mergeCell ref="A84:B84"/>
    <mergeCell ref="C84:H84"/>
    <mergeCell ref="J84:L84"/>
    <mergeCell ref="M84:N84"/>
    <mergeCell ref="O84:Q84"/>
    <mergeCell ref="R84:S84"/>
    <mergeCell ref="A81:B81"/>
    <mergeCell ref="C81:S81"/>
    <mergeCell ref="A82:B82"/>
    <mergeCell ref="C82:H82"/>
    <mergeCell ref="J82:L82"/>
    <mergeCell ref="M82:N82"/>
    <mergeCell ref="O82:Q82"/>
    <mergeCell ref="R82:S82"/>
    <mergeCell ref="A79:B79"/>
    <mergeCell ref="C79:S79"/>
    <mergeCell ref="A80:B80"/>
    <mergeCell ref="C80:H80"/>
    <mergeCell ref="J80:L80"/>
    <mergeCell ref="M80:N80"/>
    <mergeCell ref="O80:Q80"/>
    <mergeCell ref="R80:S80"/>
    <mergeCell ref="A78:B78"/>
    <mergeCell ref="C78:H78"/>
    <mergeCell ref="J78:L78"/>
    <mergeCell ref="M78:N78"/>
    <mergeCell ref="O78:Q78"/>
    <mergeCell ref="R78:S78"/>
    <mergeCell ref="A75:B75"/>
    <mergeCell ref="C75:S75"/>
    <mergeCell ref="A76:B76"/>
    <mergeCell ref="C76:S76"/>
    <mergeCell ref="A77:B77"/>
    <mergeCell ref="C77:H77"/>
    <mergeCell ref="J77:L77"/>
    <mergeCell ref="M77:N77"/>
    <mergeCell ref="O77:Q77"/>
    <mergeCell ref="R77:S77"/>
    <mergeCell ref="A74:B74"/>
    <mergeCell ref="C74:H74"/>
    <mergeCell ref="J74:L74"/>
    <mergeCell ref="M74:N74"/>
    <mergeCell ref="O74:Q74"/>
    <mergeCell ref="R74:S74"/>
    <mergeCell ref="A72:S72"/>
    <mergeCell ref="A73:B73"/>
    <mergeCell ref="C73:H73"/>
    <mergeCell ref="J73:L73"/>
    <mergeCell ref="M73:N73"/>
    <mergeCell ref="O73:Q73"/>
    <mergeCell ref="R73:S73"/>
    <mergeCell ref="A69:B69"/>
    <mergeCell ref="C69:L69"/>
    <mergeCell ref="M69:N69"/>
    <mergeCell ref="O69:Q69"/>
    <mergeCell ref="R69:S69"/>
    <mergeCell ref="A71:S71"/>
    <mergeCell ref="A67:B67"/>
    <mergeCell ref="C67:L67"/>
    <mergeCell ref="M67:N67"/>
    <mergeCell ref="O67:Q67"/>
    <mergeCell ref="R67:S67"/>
    <mergeCell ref="A68:B68"/>
    <mergeCell ref="C68:L68"/>
    <mergeCell ref="M68:N68"/>
    <mergeCell ref="O68:Q68"/>
    <mergeCell ref="R68:S68"/>
    <mergeCell ref="R65:S65"/>
    <mergeCell ref="A66:B66"/>
    <mergeCell ref="C66:L66"/>
    <mergeCell ref="M66:N66"/>
    <mergeCell ref="O66:Q66"/>
    <mergeCell ref="R66:S66"/>
    <mergeCell ref="A63:Q63"/>
    <mergeCell ref="A64:Q64"/>
    <mergeCell ref="A65:B65"/>
    <mergeCell ref="C65:L65"/>
    <mergeCell ref="M65:N65"/>
    <mergeCell ref="O65:Q65"/>
    <mergeCell ref="A61:I61"/>
    <mergeCell ref="J61:K61"/>
    <mergeCell ref="L61:M61"/>
    <mergeCell ref="N61:O61"/>
    <mergeCell ref="P61:R61"/>
    <mergeCell ref="A62:Q62"/>
    <mergeCell ref="A60:B60"/>
    <mergeCell ref="C60:I60"/>
    <mergeCell ref="J60:K60"/>
    <mergeCell ref="L60:M60"/>
    <mergeCell ref="N60:O60"/>
    <mergeCell ref="P60:R60"/>
    <mergeCell ref="A59:B59"/>
    <mergeCell ref="C59:I59"/>
    <mergeCell ref="J59:K59"/>
    <mergeCell ref="L59:M59"/>
    <mergeCell ref="N59:O59"/>
    <mergeCell ref="P59:R59"/>
    <mergeCell ref="A58:B58"/>
    <mergeCell ref="C58:I58"/>
    <mergeCell ref="J58:K58"/>
    <mergeCell ref="L58:M58"/>
    <mergeCell ref="N58:O58"/>
    <mergeCell ref="P58:R58"/>
    <mergeCell ref="A57:B57"/>
    <mergeCell ref="C57:I57"/>
    <mergeCell ref="J57:K57"/>
    <mergeCell ref="L57:M57"/>
    <mergeCell ref="N57:O57"/>
    <mergeCell ref="P57:R57"/>
    <mergeCell ref="A56:B56"/>
    <mergeCell ref="C56:I56"/>
    <mergeCell ref="J56:K56"/>
    <mergeCell ref="L56:M56"/>
    <mergeCell ref="N56:O56"/>
    <mergeCell ref="P56:R56"/>
    <mergeCell ref="A55:B55"/>
    <mergeCell ref="C55:I55"/>
    <mergeCell ref="J55:K55"/>
    <mergeCell ref="L55:M55"/>
    <mergeCell ref="N55:O55"/>
    <mergeCell ref="P55:R55"/>
    <mergeCell ref="A52:R52"/>
    <mergeCell ref="A53:B54"/>
    <mergeCell ref="C53:I54"/>
    <mergeCell ref="J53:K54"/>
    <mergeCell ref="L53:M54"/>
    <mergeCell ref="N53:O54"/>
    <mergeCell ref="P53:R54"/>
    <mergeCell ref="A48:B48"/>
    <mergeCell ref="C48:R48"/>
    <mergeCell ref="A49:B49"/>
    <mergeCell ref="C49:R49"/>
    <mergeCell ref="B51:M51"/>
    <mergeCell ref="P51:Q51"/>
    <mergeCell ref="A45:B45"/>
    <mergeCell ref="C45:R45"/>
    <mergeCell ref="A46:B46"/>
    <mergeCell ref="C46:R46"/>
    <mergeCell ref="A47:B47"/>
    <mergeCell ref="C47:R47"/>
    <mergeCell ref="P40:Q40"/>
    <mergeCell ref="B41:R41"/>
    <mergeCell ref="A42:R42"/>
    <mergeCell ref="A43:B43"/>
    <mergeCell ref="C43:R43"/>
    <mergeCell ref="A44:B44"/>
    <mergeCell ref="C44:R44"/>
    <mergeCell ref="A35:B35"/>
    <mergeCell ref="C35:R35"/>
    <mergeCell ref="A36:B36"/>
    <mergeCell ref="C36:R36"/>
    <mergeCell ref="B38:R38"/>
    <mergeCell ref="B39:R39"/>
    <mergeCell ref="B27:R27"/>
    <mergeCell ref="B29:R29"/>
    <mergeCell ref="B31:R31"/>
    <mergeCell ref="P32:Q32"/>
    <mergeCell ref="B33:R33"/>
    <mergeCell ref="A34:R34"/>
    <mergeCell ref="B24:C24"/>
    <mergeCell ref="E24:F24"/>
    <mergeCell ref="H24:I24"/>
    <mergeCell ref="K24:N24"/>
    <mergeCell ref="P24:R24"/>
    <mergeCell ref="B25:C25"/>
    <mergeCell ref="E25:F25"/>
    <mergeCell ref="H25:I25"/>
    <mergeCell ref="K25:N25"/>
    <mergeCell ref="P25:R25"/>
    <mergeCell ref="B21:C21"/>
    <mergeCell ref="E21:M21"/>
    <mergeCell ref="P21:R21"/>
    <mergeCell ref="B22:C22"/>
    <mergeCell ref="E22:M22"/>
    <mergeCell ref="P22:R22"/>
    <mergeCell ref="A14:R14"/>
    <mergeCell ref="A15:R15"/>
    <mergeCell ref="B18:C18"/>
    <mergeCell ref="E18:M18"/>
    <mergeCell ref="P18:R18"/>
    <mergeCell ref="B19:C19"/>
    <mergeCell ref="E19:M19"/>
    <mergeCell ref="P19:R19"/>
    <mergeCell ref="M7:R7"/>
    <mergeCell ref="M8:R8"/>
    <mergeCell ref="M9:R9"/>
    <mergeCell ref="M10:R10"/>
    <mergeCell ref="M11:O11"/>
    <mergeCell ref="Q11:R11"/>
    <mergeCell ref="N1:R1"/>
    <mergeCell ref="N2:R2"/>
    <mergeCell ref="N3:R3"/>
    <mergeCell ref="P4:Q4"/>
    <mergeCell ref="M5:S5"/>
    <mergeCell ref="M6:R6"/>
  </mergeCells>
  <pageMargins left="0.39370078740157483" right="0.39370078740157483" top="0.39370078740157483" bottom="0.39370078740157483" header="0" footer="0"/>
  <pageSetup paperSize="9" scale="89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Сватко Віта - економіст, головний спеціаліст</dc:creator>
  <cp:lastModifiedBy>Windows</cp:lastModifiedBy>
  <cp:revision>1</cp:revision>
  <cp:lastPrinted>2025-09-05T06:49:38Z</cp:lastPrinted>
  <dcterms:created xsi:type="dcterms:W3CDTF">2025-09-04T07:53:28Z</dcterms:created>
  <dcterms:modified xsi:type="dcterms:W3CDTF">2025-09-30T12:43:50Z</dcterms:modified>
</cp:coreProperties>
</file>